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  <sheet xmlns:r="http://schemas.openxmlformats.org/officeDocument/2006/relationships" name="By matter" sheetId="2" state="visible" r:id="rId2"/>
    <sheet xmlns:r="http://schemas.openxmlformats.org/officeDocument/2006/relationships" name="UTBMS codes" sheetId="3" state="visible" r:id="rId3"/>
    <sheet xmlns:r="http://schemas.openxmlformats.org/officeDocument/2006/relationships" name="Trust and retainer" sheetId="4" state="visible" r:id="rId4"/>
    <sheet xmlns:r="http://schemas.openxmlformats.org/officeDocument/2006/relationships" name="Pre-bil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8" customWidth="1" min="3" max="3"/>
    <col width="12" customWidth="1" min="4" max="4"/>
    <col width="9" customWidth="1" min="5" max="5"/>
    <col width="9" customWidth="1" min="6" max="6"/>
    <col width="44" customWidth="1" min="7" max="7"/>
    <col width="8" customWidth="1" min="8" max="8"/>
    <col width="10" customWidth="1" min="9" max="9"/>
    <col width="9" customWidth="1" min="10" max="10"/>
    <col width="8" customWidth="1" min="11" max="11"/>
    <col width="10" customWidth="1" min="12" max="12"/>
  </cols>
  <sheetData>
    <row r="1">
      <c r="A1" s="1" t="inlineStr">
        <is>
          <t>Attorney Time Tracking Templates</t>
        </is>
      </c>
    </row>
    <row r="2">
      <c r="A2" s="2" t="inlineStr">
        <is>
          <t>Enter minutes; hours round up to the next tenth. One task per entry; narratives say what was done and why.</t>
        </is>
      </c>
    </row>
    <row r="4">
      <c r="A4" s="3" t="inlineStr">
        <is>
          <t>Date</t>
        </is>
      </c>
      <c r="B4" s="3" t="inlineStr">
        <is>
          <t>Timekeeper</t>
        </is>
      </c>
      <c r="C4" s="3" t="inlineStr">
        <is>
          <t>Client</t>
        </is>
      </c>
      <c r="D4" s="3" t="inlineStr">
        <is>
          <t>Matter no.</t>
        </is>
      </c>
      <c r="E4" s="3" t="inlineStr">
        <is>
          <t>Task code</t>
        </is>
      </c>
      <c r="F4" s="3" t="inlineStr">
        <is>
          <t>Activity code</t>
        </is>
      </c>
      <c r="G4" s="3" t="inlineStr">
        <is>
          <t>Narrative</t>
        </is>
      </c>
      <c r="H4" s="3" t="inlineStr">
        <is>
          <t>Minutes</t>
        </is>
      </c>
      <c r="I4" s="3" t="inlineStr">
        <is>
          <t>Hours (tenths)</t>
        </is>
      </c>
      <c r="J4" s="3" t="inlineStr">
        <is>
          <t>Billable (Y/N)</t>
        </is>
      </c>
      <c r="K4" s="3" t="inlineStr">
        <is>
          <t>Rate</t>
        </is>
      </c>
      <c r="L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IF(H5&lt;&gt;"",CEILING(H5/60,0.1),"")</f>
        <v/>
      </c>
      <c r="J5" s="4" t="n"/>
      <c r="K5" s="4" t="n"/>
      <c r="L5" s="4">
        <f>IF(AND(I5&lt;&gt;"",K5&lt;&gt;"",J5="Y"),I5*K5,"")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IF(H6&lt;&gt;"",CEILING(H6/60,0.1),"")</f>
        <v/>
      </c>
      <c r="J6" s="4" t="n"/>
      <c r="K6" s="4" t="n"/>
      <c r="L6" s="4">
        <f>IF(AND(I6&lt;&gt;"",K6&lt;&gt;"",J6="Y"),I6*K6,"")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IF(H7&lt;&gt;"",CEILING(H7/60,0.1),"")</f>
        <v/>
      </c>
      <c r="J7" s="4" t="n"/>
      <c r="K7" s="4" t="n"/>
      <c r="L7" s="4">
        <f>IF(AND(I7&lt;&gt;"",K7&lt;&gt;"",J7="Y"),I7*K7,"")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IF(H8&lt;&gt;"",CEILING(H8/60,0.1),"")</f>
        <v/>
      </c>
      <c r="J8" s="4" t="n"/>
      <c r="K8" s="4" t="n"/>
      <c r="L8" s="4">
        <f>IF(AND(I8&lt;&gt;"",K8&lt;&gt;"",J8="Y"),I8*K8,"")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IF(H9&lt;&gt;"",CEILING(H9/60,0.1),"")</f>
        <v/>
      </c>
      <c r="J9" s="4" t="n"/>
      <c r="K9" s="4" t="n"/>
      <c r="L9" s="4">
        <f>IF(AND(I9&lt;&gt;"",K9&lt;&gt;"",J9="Y"),I9*K9,"")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IF(H10&lt;&gt;"",CEILING(H10/60,0.1),"")</f>
        <v/>
      </c>
      <c r="J10" s="4" t="n"/>
      <c r="K10" s="4" t="n"/>
      <c r="L10" s="4">
        <f>IF(AND(I10&lt;&gt;"",K10&lt;&gt;"",J10="Y"),I10*K10,"")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IF(H11&lt;&gt;"",CEILING(H11/60,0.1),"")</f>
        <v/>
      </c>
      <c r="J11" s="4" t="n"/>
      <c r="K11" s="4" t="n"/>
      <c r="L11" s="4">
        <f>IF(AND(I11&lt;&gt;"",K11&lt;&gt;"",J11="Y"),I11*K11,"")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IF(H12&lt;&gt;"",CEILING(H12/60,0.1),"")</f>
        <v/>
      </c>
      <c r="J12" s="4" t="n"/>
      <c r="K12" s="4" t="n"/>
      <c r="L12" s="4">
        <f>IF(AND(I12&lt;&gt;"",K12&lt;&gt;"",J12="Y"),I12*K12,"")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IF(H13&lt;&gt;"",CEILING(H13/60,0.1),"")</f>
        <v/>
      </c>
      <c r="J13" s="4" t="n"/>
      <c r="K13" s="4" t="n"/>
      <c r="L13" s="4">
        <f>IF(AND(I13&lt;&gt;"",K13&lt;&gt;"",J13="Y"),I13*K13,"")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IF(H14&lt;&gt;"",CEILING(H14/60,0.1),"")</f>
        <v/>
      </c>
      <c r="J14" s="4" t="n"/>
      <c r="K14" s="4" t="n"/>
      <c r="L14" s="4">
        <f>IF(AND(I14&lt;&gt;"",K14&lt;&gt;"",J14="Y"),I14*K14,"")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IF(H15&lt;&gt;"",CEILING(H15/60,0.1),"")</f>
        <v/>
      </c>
      <c r="J15" s="4" t="n"/>
      <c r="K15" s="4" t="n"/>
      <c r="L15" s="4">
        <f>IF(AND(I15&lt;&gt;"",K15&lt;&gt;"",J15="Y"),I15*K15,"")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IF(H16&lt;&gt;"",CEILING(H16/60,0.1),"")</f>
        <v/>
      </c>
      <c r="J16" s="4" t="n"/>
      <c r="K16" s="4" t="n"/>
      <c r="L16" s="4">
        <f>IF(AND(I16&lt;&gt;"",K16&lt;&gt;"",J16="Y"),I16*K16,"")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IF(H17&lt;&gt;"",CEILING(H17/60,0.1),"")</f>
        <v/>
      </c>
      <c r="J17" s="4" t="n"/>
      <c r="K17" s="4" t="n"/>
      <c r="L17" s="4">
        <f>IF(AND(I17&lt;&gt;"",K17&lt;&gt;"",J17="Y"),I17*K17,"")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IF(H18&lt;&gt;"",CEILING(H18/60,0.1),"")</f>
        <v/>
      </c>
      <c r="J18" s="4" t="n"/>
      <c r="K18" s="4" t="n"/>
      <c r="L18" s="4">
        <f>IF(AND(I18&lt;&gt;"",K18&lt;&gt;"",J18="Y"),I18*K18,"")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IF(H19&lt;&gt;"",CEILING(H19/60,0.1),"")</f>
        <v/>
      </c>
      <c r="J19" s="4" t="n"/>
      <c r="K19" s="4" t="n"/>
      <c r="L19" s="4">
        <f>IF(AND(I19&lt;&gt;"",K19&lt;&gt;"",J19="Y"),I19*K19,"")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IF(H20&lt;&gt;"",CEILING(H20/60,0.1),"")</f>
        <v/>
      </c>
      <c r="J20" s="4" t="n"/>
      <c r="K20" s="4" t="n"/>
      <c r="L20" s="4">
        <f>IF(AND(I20&lt;&gt;"",K20&lt;&gt;"",J20="Y"),I20*K20,"")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IF(H21&lt;&gt;"",CEILING(H21/60,0.1),"")</f>
        <v/>
      </c>
      <c r="J21" s="4" t="n"/>
      <c r="K21" s="4" t="n"/>
      <c r="L21" s="4">
        <f>IF(AND(I21&lt;&gt;"",K21&lt;&gt;"",J21="Y"),I21*K21,"")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IF(H22&lt;&gt;"",CEILING(H22/60,0.1),"")</f>
        <v/>
      </c>
      <c r="J22" s="4" t="n"/>
      <c r="K22" s="4" t="n"/>
      <c r="L22" s="4">
        <f>IF(AND(I22&lt;&gt;"",K22&lt;&gt;"",J22="Y"),I22*K22,"")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IF(H23&lt;&gt;"",CEILING(H23/60,0.1),"")</f>
        <v/>
      </c>
      <c r="J23" s="4" t="n"/>
      <c r="K23" s="4" t="n"/>
      <c r="L23" s="4">
        <f>IF(AND(I23&lt;&gt;"",K23&lt;&gt;"",J23="Y"),I23*K23,"")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IF(H24&lt;&gt;"",CEILING(H24/60,0.1),"")</f>
        <v/>
      </c>
      <c r="J24" s="4" t="n"/>
      <c r="K24" s="4" t="n"/>
      <c r="L24" s="4">
        <f>IF(AND(I24&lt;&gt;"",K24&lt;&gt;"",J24="Y"),I24*K24,"")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IF(H25&lt;&gt;"",CEILING(H25/60,0.1),"")</f>
        <v/>
      </c>
      <c r="J25" s="4" t="n"/>
      <c r="K25" s="4" t="n"/>
      <c r="L25" s="4">
        <f>IF(AND(I25&lt;&gt;"",K25&lt;&gt;"",J25="Y"),I25*K25,"")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IF(H26&lt;&gt;"",CEILING(H26/60,0.1),"")</f>
        <v/>
      </c>
      <c r="J26" s="4" t="n"/>
      <c r="K26" s="4" t="n"/>
      <c r="L26" s="4">
        <f>IF(AND(I26&lt;&gt;"",K26&lt;&gt;"",J26="Y"),I26*K26,"")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IF(H27&lt;&gt;"",CEILING(H27/60,0.1),"")</f>
        <v/>
      </c>
      <c r="J27" s="4" t="n"/>
      <c r="K27" s="4" t="n"/>
      <c r="L27" s="4">
        <f>IF(AND(I27&lt;&gt;"",K27&lt;&gt;"",J27="Y"),I27*K27,"")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IF(H28&lt;&gt;"",CEILING(H28/60,0.1),"")</f>
        <v/>
      </c>
      <c r="J28" s="4" t="n"/>
      <c r="K28" s="4" t="n"/>
      <c r="L28" s="4">
        <f>IF(AND(I28&lt;&gt;"",K28&lt;&gt;"",J28="Y"),I28*K28,"")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IF(H29&lt;&gt;"",CEILING(H29/60,0.1),"")</f>
        <v/>
      </c>
      <c r="J29" s="4" t="n"/>
      <c r="K29" s="4" t="n"/>
      <c r="L29" s="4">
        <f>IF(AND(I29&lt;&gt;"",K29&lt;&gt;"",J29="Y"),I29*K29,"")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IF(H30&lt;&gt;"",CEILING(H30/60,0.1),"")</f>
        <v/>
      </c>
      <c r="J30" s="4" t="n"/>
      <c r="K30" s="4" t="n"/>
      <c r="L30" s="4">
        <f>IF(AND(I30&lt;&gt;"",K30&lt;&gt;"",J30="Y"),I30*K30,"")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IF(H31&lt;&gt;"",CEILING(H31/60,0.1),"")</f>
        <v/>
      </c>
      <c r="J31" s="4" t="n"/>
      <c r="K31" s="4" t="n"/>
      <c r="L31" s="4">
        <f>IF(AND(I31&lt;&gt;"",K31&lt;&gt;"",J31="Y"),I31*K31,"")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IF(H32&lt;&gt;"",CEILING(H32/60,0.1),"")</f>
        <v/>
      </c>
      <c r="J32" s="4" t="n"/>
      <c r="K32" s="4" t="n"/>
      <c r="L32" s="4">
        <f>IF(AND(I32&lt;&gt;"",K32&lt;&gt;"",J32="Y"),I32*K32,"")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IF(H33&lt;&gt;"",CEILING(H33/60,0.1),"")</f>
        <v/>
      </c>
      <c r="J33" s="4" t="n"/>
      <c r="K33" s="4" t="n"/>
      <c r="L33" s="4">
        <f>IF(AND(I33&lt;&gt;"",K33&lt;&gt;"",J33="Y"),I33*K33,"")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IF(H34&lt;&gt;"",CEILING(H34/60,0.1),"")</f>
        <v/>
      </c>
      <c r="J34" s="4" t="n"/>
      <c r="K34" s="4" t="n"/>
      <c r="L34" s="4">
        <f>IF(AND(I34&lt;&gt;"",K34&lt;&gt;"",J34="Y"),I34*K34,"")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>
        <f>IF(H35&lt;&gt;"",CEILING(H35/60,0.1),"")</f>
        <v/>
      </c>
      <c r="J35" s="4" t="n"/>
      <c r="K35" s="4" t="n"/>
      <c r="L35" s="4">
        <f>IF(AND(I35&lt;&gt;"",K35&lt;&gt;"",J35="Y"),I35*K35,"")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>
        <f>IF(H36&lt;&gt;"",CEILING(H36/60,0.1),"")</f>
        <v/>
      </c>
      <c r="J36" s="4" t="n"/>
      <c r="K36" s="4" t="n"/>
      <c r="L36" s="4">
        <f>IF(AND(I36&lt;&gt;"",K36&lt;&gt;"",J36="Y"),I36*K36,"")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>
        <f>IF(H37&lt;&gt;"",CEILING(H37/60,0.1),"")</f>
        <v/>
      </c>
      <c r="J37" s="4" t="n"/>
      <c r="K37" s="4" t="n"/>
      <c r="L37" s="4">
        <f>IF(AND(I37&lt;&gt;"",K37&lt;&gt;"",J37="Y"),I37*K37,"")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>
        <f>IF(H38&lt;&gt;"",CEILING(H38/60,0.1),"")</f>
        <v/>
      </c>
      <c r="J38" s="4" t="n"/>
      <c r="K38" s="4" t="n"/>
      <c r="L38" s="4">
        <f>IF(AND(I38&lt;&gt;"",K38&lt;&gt;"",J38="Y"),I38*K38,"")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>
        <f>IF(H39&lt;&gt;"",CEILING(H39/60,0.1),"")</f>
        <v/>
      </c>
      <c r="J39" s="4" t="n"/>
      <c r="K39" s="4" t="n"/>
      <c r="L39" s="4">
        <f>IF(AND(I39&lt;&gt;"",K39&lt;&gt;"",J39="Y"),I39*K39,"")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>
        <f>IF(H40&lt;&gt;"",CEILING(H40/60,0.1),"")</f>
        <v/>
      </c>
      <c r="J40" s="4" t="n"/>
      <c r="K40" s="4" t="n"/>
      <c r="L40" s="4">
        <f>IF(AND(I40&lt;&gt;"",K40&lt;&gt;"",J40="Y"),I40*K40,"")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>
        <f>IF(H41&lt;&gt;"",CEILING(H41/60,0.1),"")</f>
        <v/>
      </c>
      <c r="J41" s="4" t="n"/>
      <c r="K41" s="4" t="n"/>
      <c r="L41" s="4">
        <f>IF(AND(I41&lt;&gt;"",K41&lt;&gt;"",J41="Y"),I41*K41,"")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>
        <f>IF(H42&lt;&gt;"",CEILING(H42/60,0.1),"")</f>
        <v/>
      </c>
      <c r="J42" s="4" t="n"/>
      <c r="K42" s="4" t="n"/>
      <c r="L42" s="4">
        <f>IF(AND(I42&lt;&gt;"",K42&lt;&gt;"",J42="Y"),I42*K42,"")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>
        <f>IF(H43&lt;&gt;"",CEILING(H43/60,0.1),"")</f>
        <v/>
      </c>
      <c r="J43" s="4" t="n"/>
      <c r="K43" s="4" t="n"/>
      <c r="L43" s="4">
        <f>IF(AND(I43&lt;&gt;"",K43&lt;&gt;"",J43="Y"),I43*K43,"")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>
        <f>IF(H44&lt;&gt;"",CEILING(H44/60,0.1),"")</f>
        <v/>
      </c>
      <c r="J44" s="4" t="n"/>
      <c r="K44" s="4" t="n"/>
      <c r="L44" s="4">
        <f>IF(AND(I44&lt;&gt;"",K44&lt;&gt;"",J44="Y"),I44*K44,"")</f>
        <v/>
      </c>
    </row>
    <row r="45">
      <c r="A45" s="5" t="inlineStr">
        <is>
          <t>Total</t>
        </is>
      </c>
      <c r="I45" s="6">
        <f>SUM(I5:I44)</f>
        <v/>
      </c>
      <c r="L45" s="6">
        <f>SUM(L5:L44)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7" customWidth="1" min="4" max="4"/>
    <col width="14" customWidth="1" min="5" max="5"/>
    <col width="19" customWidth="1" min="6" max="6"/>
    <col width="18" customWidth="1" min="7" max="7"/>
    <col width="21" customWidth="1" min="8" max="8"/>
    <col width="15" customWidth="1" min="9" max="9"/>
  </cols>
  <sheetData>
    <row r="1">
      <c r="A1" s="1" t="inlineStr">
        <is>
          <t>Attorney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Matter no.</t>
        </is>
      </c>
      <c r="B4" s="3" t="inlineStr">
        <is>
          <t>Client</t>
        </is>
      </c>
      <c r="C4" s="3" t="inlineStr">
        <is>
          <t>Matter</t>
        </is>
      </c>
      <c r="D4" s="3" t="inlineStr">
        <is>
          <t>Arrangement</t>
        </is>
      </c>
      <c r="E4" s="3" t="inlineStr">
        <is>
          <t>Rate</t>
        </is>
      </c>
      <c r="F4" s="3" t="inlineStr">
        <is>
          <t>Hours to date</t>
        </is>
      </c>
      <c r="G4" s="3" t="inlineStr">
        <is>
          <t>Fees to date</t>
        </is>
      </c>
      <c r="H4" s="3" t="inlineStr">
        <is>
          <t>Cap or estimate</t>
        </is>
      </c>
      <c r="I4" s="3" t="inlineStr">
        <is>
          <t>Remaining</t>
        </is>
      </c>
    </row>
    <row r="5">
      <c r="A5" s="4" t="n"/>
      <c r="B5" s="4" t="n"/>
      <c r="C5" s="4" t="n"/>
      <c r="D5" s="4" t="n"/>
      <c r="E5" s="4" t="n"/>
      <c r="F5" s="4" t="n"/>
      <c r="G5" s="4">
        <f>IF(AND(E5&lt;&gt;"",F5&lt;&gt;""),E5*F5,"")</f>
        <v/>
      </c>
      <c r="H5" s="4" t="n"/>
      <c r="I5" s="4">
        <f>IF(H5&lt;&gt;"",H5-G5,"")</f>
        <v/>
      </c>
    </row>
    <row r="6">
      <c r="A6" s="4" t="n"/>
      <c r="B6" s="4" t="n"/>
      <c r="C6" s="4" t="n"/>
      <c r="D6" s="4" t="n"/>
      <c r="E6" s="4" t="n"/>
      <c r="F6" s="4" t="n"/>
      <c r="G6" s="4">
        <f>IF(AND(E6&lt;&gt;"",F6&lt;&gt;""),E6*F6,"")</f>
        <v/>
      </c>
      <c r="H6" s="4" t="n"/>
      <c r="I6" s="4">
        <f>IF(H6&lt;&gt;"",H6-G6,"")</f>
        <v/>
      </c>
    </row>
    <row r="7">
      <c r="A7" s="4" t="n"/>
      <c r="B7" s="4" t="n"/>
      <c r="C7" s="4" t="n"/>
      <c r="D7" s="4" t="n"/>
      <c r="E7" s="4" t="n"/>
      <c r="F7" s="4" t="n"/>
      <c r="G7" s="4">
        <f>IF(AND(E7&lt;&gt;"",F7&lt;&gt;""),E7*F7,"")</f>
        <v/>
      </c>
      <c r="H7" s="4" t="n"/>
      <c r="I7" s="4">
        <f>IF(H7&lt;&gt;"",H7-G7,"")</f>
        <v/>
      </c>
    </row>
    <row r="8">
      <c r="A8" s="4" t="n"/>
      <c r="B8" s="4" t="n"/>
      <c r="C8" s="4" t="n"/>
      <c r="D8" s="4" t="n"/>
      <c r="E8" s="4" t="n"/>
      <c r="F8" s="4" t="n"/>
      <c r="G8" s="4">
        <f>IF(AND(E8&lt;&gt;"",F8&lt;&gt;""),E8*F8,"")</f>
        <v/>
      </c>
      <c r="H8" s="4" t="n"/>
      <c r="I8" s="4">
        <f>IF(H8&lt;&gt;"",H8-G8,"")</f>
        <v/>
      </c>
    </row>
    <row r="9">
      <c r="A9" s="4" t="n"/>
      <c r="B9" s="4" t="n"/>
      <c r="C9" s="4" t="n"/>
      <c r="D9" s="4" t="n"/>
      <c r="E9" s="4" t="n"/>
      <c r="F9" s="4" t="n"/>
      <c r="G9" s="4">
        <f>IF(AND(E9&lt;&gt;"",F9&lt;&gt;""),E9*F9,"")</f>
        <v/>
      </c>
      <c r="H9" s="4" t="n"/>
      <c r="I9" s="4">
        <f>IF(H9&lt;&gt;"",H9-G9,"")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IF(AND(E10&lt;&gt;"",F10&lt;&gt;""),E10*F10,"")</f>
        <v/>
      </c>
      <c r="H10" s="4" t="n"/>
      <c r="I10" s="4">
        <f>IF(H10&lt;&gt;"",H10-G10,"")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IF(AND(E11&lt;&gt;"",F11&lt;&gt;""),E11*F11,"")</f>
        <v/>
      </c>
      <c r="H11" s="4" t="n"/>
      <c r="I11" s="4">
        <f>IF(H11&lt;&gt;"",H11-G11,"")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IF(AND(E12&lt;&gt;"",F12&lt;&gt;""),E12*F12,"")</f>
        <v/>
      </c>
      <c r="H12" s="4" t="n"/>
      <c r="I12" s="4">
        <f>IF(H12&lt;&gt;"",H12-G12,"")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IF(AND(E13&lt;&gt;"",F13&lt;&gt;""),E13*F13,"")</f>
        <v/>
      </c>
      <c r="H13" s="4" t="n"/>
      <c r="I13" s="4">
        <f>IF(H13&lt;&gt;"",H13-G13,"")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IF(AND(E14&lt;&gt;"",F14&lt;&gt;""),E14*F14,"")</f>
        <v/>
      </c>
      <c r="H14" s="4" t="n"/>
      <c r="I14" s="4">
        <f>IF(H14&lt;&gt;"",H14-G14,"")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IF(AND(E15&lt;&gt;"",F15&lt;&gt;""),E15*F15,"")</f>
        <v/>
      </c>
      <c r="H15" s="4" t="n"/>
      <c r="I15" s="4">
        <f>IF(H15&lt;&gt;"",H15-G15,"")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IF(AND(E16&lt;&gt;"",F16&lt;&gt;""),E16*F16,"")</f>
        <v/>
      </c>
      <c r="H16" s="4" t="n"/>
      <c r="I16" s="4">
        <f>IF(H16&lt;&gt;"",H16-G16,"")</f>
        <v/>
      </c>
    </row>
    <row r="17">
      <c r="A17" s="4" t="n"/>
      <c r="B17" s="4" t="n"/>
      <c r="C17" s="4" t="n"/>
      <c r="D17" s="4" t="n"/>
      <c r="E17" s="4" t="n"/>
      <c r="F17" s="4" t="n"/>
      <c r="G17" s="4">
        <f>IF(AND(E17&lt;&gt;"",F17&lt;&gt;""),E17*F17,"")</f>
        <v/>
      </c>
      <c r="H17" s="4" t="n"/>
      <c r="I17" s="4">
        <f>IF(H17&lt;&gt;"",H17-G17,"")</f>
        <v/>
      </c>
    </row>
    <row r="18">
      <c r="A18" s="4" t="n"/>
      <c r="B18" s="4" t="n"/>
      <c r="C18" s="4" t="n"/>
      <c r="D18" s="4" t="n"/>
      <c r="E18" s="4" t="n"/>
      <c r="F18" s="4" t="n"/>
      <c r="G18" s="4">
        <f>IF(AND(E18&lt;&gt;"",F18&lt;&gt;""),E18*F18,"")</f>
        <v/>
      </c>
      <c r="H18" s="4" t="n"/>
      <c r="I18" s="4">
        <f>IF(H18&lt;&gt;"",H18-G18,"")</f>
        <v/>
      </c>
    </row>
    <row r="19">
      <c r="A19" s="4" t="n"/>
      <c r="B19" s="4" t="n"/>
      <c r="C19" s="4" t="n"/>
      <c r="D19" s="4" t="n"/>
      <c r="E19" s="4" t="n"/>
      <c r="F19" s="4" t="n"/>
      <c r="G19" s="4">
        <f>IF(AND(E19&lt;&gt;"",F19&lt;&gt;""),E19*F19,"")</f>
        <v/>
      </c>
      <c r="H19" s="4" t="n"/>
      <c r="I19" s="4">
        <f>IF(H19&lt;&gt;"",H19-G19,"")</f>
        <v/>
      </c>
    </row>
    <row r="20">
      <c r="A20" s="4" t="n"/>
      <c r="B20" s="4" t="n"/>
      <c r="C20" s="4" t="n"/>
      <c r="D20" s="4" t="n"/>
      <c r="E20" s="4" t="n"/>
      <c r="F20" s="4" t="n"/>
      <c r="G20" s="4">
        <f>IF(AND(E20&lt;&gt;"",F20&lt;&gt;""),E20*F20,"")</f>
        <v/>
      </c>
      <c r="H20" s="4" t="n"/>
      <c r="I20" s="4">
        <f>IF(H20&lt;&gt;"",H20-G20,"")</f>
        <v/>
      </c>
    </row>
    <row r="21">
      <c r="A21" s="4" t="n"/>
      <c r="B21" s="4" t="n"/>
      <c r="C21" s="4" t="n"/>
      <c r="D21" s="4" t="n"/>
      <c r="E21" s="4" t="n"/>
      <c r="F21" s="4" t="n"/>
      <c r="G21" s="4">
        <f>IF(AND(E21&lt;&gt;"",F21&lt;&gt;""),E21*F21,"")</f>
        <v/>
      </c>
      <c r="H21" s="4" t="n"/>
      <c r="I21" s="4">
        <f>IF(H21&lt;&gt;"",H21-G21,"")</f>
        <v/>
      </c>
    </row>
    <row r="22">
      <c r="A22" s="4" t="n"/>
      <c r="B22" s="4" t="n"/>
      <c r="C22" s="4" t="n"/>
      <c r="D22" s="4" t="n"/>
      <c r="E22" s="4" t="n"/>
      <c r="F22" s="4" t="n"/>
      <c r="G22" s="4">
        <f>IF(AND(E22&lt;&gt;"",F22&lt;&gt;""),E22*F22,"")</f>
        <v/>
      </c>
      <c r="H22" s="4" t="n"/>
      <c r="I22" s="4">
        <f>IF(H22&lt;&gt;"",H22-G22,"")</f>
        <v/>
      </c>
    </row>
    <row r="23">
      <c r="A23" s="4" t="n"/>
      <c r="B23" s="4" t="n"/>
      <c r="C23" s="4" t="n"/>
      <c r="D23" s="4" t="n"/>
      <c r="E23" s="4" t="n"/>
      <c r="F23" s="4" t="n"/>
      <c r="G23" s="4">
        <f>IF(AND(E23&lt;&gt;"",F23&lt;&gt;""),E23*F23,"")</f>
        <v/>
      </c>
      <c r="H23" s="4" t="n"/>
      <c r="I23" s="4">
        <f>IF(H23&lt;&gt;"",H23-G23,"")</f>
        <v/>
      </c>
    </row>
    <row r="24">
      <c r="A24" s="4" t="n"/>
      <c r="B24" s="4" t="n"/>
      <c r="C24" s="4" t="n"/>
      <c r="D24" s="4" t="n"/>
      <c r="E24" s="4" t="n"/>
      <c r="F24" s="4" t="n"/>
      <c r="G24" s="4">
        <f>IF(AND(E24&lt;&gt;"",F24&lt;&gt;""),E24*F24,"")</f>
        <v/>
      </c>
      <c r="H24" s="4" t="n"/>
      <c r="I24" s="4">
        <f>IF(H24&lt;&gt;"",H24-G24,"")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</cols>
  <sheetData>
    <row r="1">
      <c r="A1" s="1" t="inlineStr">
        <is>
          <t>Attorney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Code</t>
        </is>
      </c>
      <c r="B4" s="3" t="inlineStr">
        <is>
          <t>Description</t>
        </is>
      </c>
      <c r="C4" s="3" t="inlineStr">
        <is>
          <t>Type</t>
        </is>
      </c>
    </row>
    <row r="5">
      <c r="A5" s="4" t="inlineStr">
        <is>
          <t>L110</t>
        </is>
      </c>
      <c r="B5" s="4" t="inlineStr">
        <is>
          <t>Fact investigation and development</t>
        </is>
      </c>
      <c r="C5" s="4" t="inlineStr">
        <is>
          <t>Task</t>
        </is>
      </c>
    </row>
    <row r="6">
      <c r="A6" s="4" t="inlineStr">
        <is>
          <t>L120</t>
        </is>
      </c>
      <c r="B6" s="4" t="inlineStr">
        <is>
          <t>Analysis and strategy</t>
        </is>
      </c>
      <c r="C6" s="4" t="inlineStr">
        <is>
          <t>Task</t>
        </is>
      </c>
    </row>
    <row r="7">
      <c r="A7" s="4" t="inlineStr">
        <is>
          <t>L210</t>
        </is>
      </c>
      <c r="B7" s="4" t="inlineStr">
        <is>
          <t>Pleadings</t>
        </is>
      </c>
      <c r="C7" s="4" t="inlineStr">
        <is>
          <t>Task</t>
        </is>
      </c>
    </row>
    <row r="8">
      <c r="A8" s="4" t="inlineStr">
        <is>
          <t>L240</t>
        </is>
      </c>
      <c r="B8" s="4" t="inlineStr">
        <is>
          <t>Dispositive motions</t>
        </is>
      </c>
      <c r="C8" s="4" t="inlineStr">
        <is>
          <t>Task</t>
        </is>
      </c>
    </row>
    <row r="9">
      <c r="A9" s="4" t="inlineStr">
        <is>
          <t>L310</t>
        </is>
      </c>
      <c r="B9" s="4" t="inlineStr">
        <is>
          <t>Written discovery</t>
        </is>
      </c>
      <c r="C9" s="4" t="inlineStr">
        <is>
          <t>Task</t>
        </is>
      </c>
    </row>
    <row r="10">
      <c r="A10" s="4" t="inlineStr">
        <is>
          <t>L320</t>
        </is>
      </c>
      <c r="B10" s="4" t="inlineStr">
        <is>
          <t>Document production</t>
        </is>
      </c>
      <c r="C10" s="4" t="inlineStr">
        <is>
          <t>Task</t>
        </is>
      </c>
    </row>
    <row r="11">
      <c r="A11" s="4" t="inlineStr">
        <is>
          <t>L330</t>
        </is>
      </c>
      <c r="B11" s="4" t="inlineStr">
        <is>
          <t>Depositions</t>
        </is>
      </c>
      <c r="C11" s="4" t="inlineStr">
        <is>
          <t>Task</t>
        </is>
      </c>
    </row>
    <row r="12">
      <c r="A12" s="4" t="inlineStr">
        <is>
          <t>L450</t>
        </is>
      </c>
      <c r="B12" s="4" t="inlineStr">
        <is>
          <t>Trial and hearing attendance</t>
        </is>
      </c>
      <c r="C12" s="4" t="inlineStr">
        <is>
          <t>Task</t>
        </is>
      </c>
    </row>
    <row r="13">
      <c r="A13" s="4" t="inlineStr">
        <is>
          <t>A101</t>
        </is>
      </c>
      <c r="B13" s="4" t="inlineStr">
        <is>
          <t>Plan and prepare for</t>
        </is>
      </c>
      <c r="C13" s="4" t="inlineStr">
        <is>
          <t>Activity</t>
        </is>
      </c>
    </row>
    <row r="14">
      <c r="A14" s="4" t="inlineStr">
        <is>
          <t>A102</t>
        </is>
      </c>
      <c r="B14" s="4" t="inlineStr">
        <is>
          <t>Research</t>
        </is>
      </c>
      <c r="C14" s="4" t="inlineStr">
        <is>
          <t>Activity</t>
        </is>
      </c>
    </row>
    <row r="15">
      <c r="A15" s="4" t="inlineStr">
        <is>
          <t>A103</t>
        </is>
      </c>
      <c r="B15" s="4" t="inlineStr">
        <is>
          <t>Draft and revise</t>
        </is>
      </c>
      <c r="C15" s="4" t="inlineStr">
        <is>
          <t>Activity</t>
        </is>
      </c>
    </row>
    <row r="16">
      <c r="A16" s="4" t="inlineStr">
        <is>
          <t>A104</t>
        </is>
      </c>
      <c r="B16" s="4" t="inlineStr">
        <is>
          <t>Review and analyse</t>
        </is>
      </c>
      <c r="C16" s="4" t="inlineStr">
        <is>
          <t>Activity</t>
        </is>
      </c>
    </row>
    <row r="17">
      <c r="A17" s="4" t="inlineStr">
        <is>
          <t>A106</t>
        </is>
      </c>
      <c r="B17" s="4" t="inlineStr">
        <is>
          <t>Communicate (with client)</t>
        </is>
      </c>
      <c r="C17" s="4" t="inlineStr">
        <is>
          <t>Activity</t>
        </is>
      </c>
    </row>
    <row r="18">
      <c r="A18" s="4" t="inlineStr">
        <is>
          <t>A109</t>
        </is>
      </c>
      <c r="B18" s="4" t="inlineStr">
        <is>
          <t>Appear for and attend</t>
        </is>
      </c>
      <c r="C18" s="4" t="inlineStr">
        <is>
          <t>Activity</t>
        </is>
      </c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  <col width="18" customWidth="1" min="6" max="6"/>
    <col width="19" customWidth="1" min="7" max="7"/>
    <col width="14" customWidth="1" min="8" max="8"/>
  </cols>
  <sheetData>
    <row r="1">
      <c r="A1" s="1" t="inlineStr">
        <is>
          <t>Attorney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Client</t>
        </is>
      </c>
      <c r="C4" s="3" t="inlineStr">
        <is>
          <t>Matter</t>
        </is>
      </c>
      <c r="D4" s="3" t="inlineStr">
        <is>
          <t>Description</t>
        </is>
      </c>
      <c r="E4" s="3" t="inlineStr">
        <is>
          <t>Deposit</t>
        </is>
      </c>
      <c r="F4" s="3" t="inlineStr">
        <is>
          <t>Fees applied</t>
        </is>
      </c>
      <c r="G4" s="3" t="inlineStr">
        <is>
          <t>Costs applied</t>
        </is>
      </c>
      <c r="H4" s="3" t="inlineStr">
        <is>
          <t>Balance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IF(A5="","",SUMIF($C$5:C5,C5,$E$5:E5)-SUMIF($C$5:C5,C5,$F$5:F5)-SUMIF($C$5:C5,C5,$G$5:G5))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IF(A6="","",SUMIF($C$5:C6,C6,$E$5:E6)-SUMIF($C$5:C6,C6,$F$5:F6)-SUMIF($C$5:C6,C6,$G$5:G6))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IF(A7="","",SUMIF($C$5:C7,C7,$E$5:E7)-SUMIF($C$5:C7,C7,$F$5:F7)-SUMIF($C$5:C7,C7,$G$5:G7))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IF(A8="","",SUMIF($C$5:C8,C8,$E$5:E8)-SUMIF($C$5:C8,C8,$F$5:F8)-SUMIF($C$5:C8,C8,$G$5:G8))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IF(A9="","",SUMIF($C$5:C9,C9,$E$5:E9)-SUMIF($C$5:C9,C9,$F$5:F9)-SUMIF($C$5:C9,C9,$G$5:G9))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IF(A10="","",SUMIF($C$5:C10,C10,$E$5:E10)-SUMIF($C$5:C10,C10,$F$5:F10)-SUMIF($C$5:C10,C10,$G$5:G10))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IF(A11="","",SUMIF($C$5:C11,C11,$E$5:E11)-SUMIF($C$5:C11,C11,$F$5:F11)-SUMIF($C$5:C11,C11,$G$5:G11))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IF(A12="","",SUMIF($C$5:C12,C12,$E$5:E12)-SUMIF($C$5:C12,C12,$F$5:F12)-SUMIF($C$5:C12,C12,$G$5:G12))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IF(A13="","",SUMIF($C$5:C13,C13,$E$5:E13)-SUMIF($C$5:C13,C13,$F$5:F13)-SUMIF($C$5:C13,C13,$G$5:G13))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IF(A14="","",SUMIF($C$5:C14,C14,$E$5:E14)-SUMIF($C$5:C14,C14,$F$5:F14)-SUMIF($C$5:C14,C14,$G$5:G14))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IF(A15="","",SUMIF($C$5:C15,C15,$E$5:E15)-SUMIF($C$5:C15,C15,$F$5:F15)-SUMIF($C$5:C15,C15,$G$5:G15))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IF(A16="","",SUMIF($C$5:C16,C16,$E$5:E16)-SUMIF($C$5:C16,C16,$F$5:F16)-SUMIF($C$5:C16,C16,$G$5:G16))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IF(A17="","",SUMIF($C$5:C17,C17,$E$5:E17)-SUMIF($C$5:C17,C17,$F$5:F17)-SUMIF($C$5:C17,C17,$G$5:G17))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IF(A18="","",SUMIF($C$5:C18,C18,$E$5:E18)-SUMIF($C$5:C18,C18,$F$5:F18)-SUMIF($C$5:C18,C18,$G$5:G18))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IF(A19="","",SUMIF($C$5:C19,C19,$E$5:E19)-SUMIF($C$5:C19,C19,$F$5:F19)-SUMIF($C$5:C19,C19,$G$5:G19))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IF(A20="","",SUMIF($C$5:C20,C20,$E$5:E20)-SUMIF($C$5:C20,C20,$F$5:F20)-SUMIF($C$5:C20,C20,$G$5:G20))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IF(A21="","",SUMIF($C$5:C21,C21,$E$5:E21)-SUMIF($C$5:C21,C21,$F$5:F21)-SUMIF($C$5:C21,C21,$G$5:G21))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IF(A22="","",SUMIF($C$5:C22,C22,$E$5:E22)-SUMIF($C$5:C22,C22,$F$5:F22)-SUMIF($C$5:C22,C22,$G$5:G22))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IF(A23="","",SUMIF($C$5:C23,C23,$E$5:E23)-SUMIF($C$5:C23,C23,$F$5:F23)-SUMIF($C$5:C23,C23,$G$5:G23))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IF(A24="","",SUMIF($C$5:C24,C24,$E$5:E24)-SUMIF($C$5:C24,C24,$F$5:F24)-SUMIF($C$5:C24,C24,$G$5:G24))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IF(A25="","",SUMIF($C$5:C25,C25,$E$5:E25)-SUMIF($C$5:C25,C25,$F$5:F25)-SUMIF($C$5:C25,C25,$G$5:G25))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IF(A26="","",SUMIF($C$5:C26,C26,$E$5:E26)-SUMIF($C$5:C26,C26,$F$5:F26)-SUMIF($C$5:C26,C26,$G$5:G26))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IF(A27="","",SUMIF($C$5:C27,C27,$E$5:E27)-SUMIF($C$5:C27,C27,$F$5:F27)-SUMIF($C$5:C27,C27,$G$5:G27))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IF(A28="","",SUMIF($C$5:C28,C28,$E$5:E28)-SUMIF($C$5:C28,C28,$F$5:F28)-SUMIF($C$5:C28,C28,$G$5:G28))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IF(A29="","",SUMIF($C$5:C29,C29,$E$5:E29)-SUMIF($C$5:C29,C29,$F$5:F29)-SUMIF($C$5:C29,C29,$G$5:G29))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23" customWidth="1" min="4" max="4"/>
    <col width="18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Attorney Time Tracking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Matter</t>
        </is>
      </c>
      <c r="B4" s="3" t="inlineStr">
        <is>
          <t>Timekeeper</t>
        </is>
      </c>
      <c r="C4" s="3" t="inlineStr">
        <is>
          <t>Hours recorded</t>
        </is>
      </c>
      <c r="D4" s="3" t="inlineStr">
        <is>
          <t>Hours written off</t>
        </is>
      </c>
      <c r="E4" s="3" t="inlineStr">
        <is>
          <t>Hours billed</t>
        </is>
      </c>
      <c r="F4" s="3" t="inlineStr">
        <is>
          <t>Rate</t>
        </is>
      </c>
      <c r="G4" s="3" t="inlineStr">
        <is>
          <t>Fees</t>
        </is>
      </c>
      <c r="H4" s="3" t="inlineStr">
        <is>
          <t>Costs</t>
        </is>
      </c>
      <c r="I4" s="3" t="inlineStr">
        <is>
          <t>Total</t>
        </is>
      </c>
    </row>
    <row r="5">
      <c r="A5" s="4" t="n"/>
      <c r="B5" s="4" t="n"/>
      <c r="C5" s="4" t="n"/>
      <c r="D5" s="4" t="n"/>
      <c r="E5" s="4">
        <f>IF(C5&lt;&gt;"",C5-D5,"")</f>
        <v/>
      </c>
      <c r="F5" s="4" t="n"/>
      <c r="G5" s="4">
        <f>IF(AND(E5&lt;&gt;"",F5&lt;&gt;""),E5*F5,"")</f>
        <v/>
      </c>
      <c r="H5" s="4" t="n"/>
      <c r="I5" s="4">
        <f>IF(G5&lt;&gt;"",G5+H5,"")</f>
        <v/>
      </c>
    </row>
    <row r="6">
      <c r="A6" s="4" t="n"/>
      <c r="B6" s="4" t="n"/>
      <c r="C6" s="4" t="n"/>
      <c r="D6" s="4" t="n"/>
      <c r="E6" s="4">
        <f>IF(C6&lt;&gt;"",C6-D6,"")</f>
        <v/>
      </c>
      <c r="F6" s="4" t="n"/>
      <c r="G6" s="4">
        <f>IF(AND(E6&lt;&gt;"",F6&lt;&gt;""),E6*F6,"")</f>
        <v/>
      </c>
      <c r="H6" s="4" t="n"/>
      <c r="I6" s="4">
        <f>IF(G6&lt;&gt;"",G6+H6,"")</f>
        <v/>
      </c>
    </row>
    <row r="7">
      <c r="A7" s="4" t="n"/>
      <c r="B7" s="4" t="n"/>
      <c r="C7" s="4" t="n"/>
      <c r="D7" s="4" t="n"/>
      <c r="E7" s="4">
        <f>IF(C7&lt;&gt;"",C7-D7,"")</f>
        <v/>
      </c>
      <c r="F7" s="4" t="n"/>
      <c r="G7" s="4">
        <f>IF(AND(E7&lt;&gt;"",F7&lt;&gt;""),E7*F7,"")</f>
        <v/>
      </c>
      <c r="H7" s="4" t="n"/>
      <c r="I7" s="4">
        <f>IF(G7&lt;&gt;"",G7+H7,"")</f>
        <v/>
      </c>
    </row>
    <row r="8">
      <c r="A8" s="4" t="n"/>
      <c r="B8" s="4" t="n"/>
      <c r="C8" s="4" t="n"/>
      <c r="D8" s="4" t="n"/>
      <c r="E8" s="4">
        <f>IF(C8&lt;&gt;"",C8-D8,"")</f>
        <v/>
      </c>
      <c r="F8" s="4" t="n"/>
      <c r="G8" s="4">
        <f>IF(AND(E8&lt;&gt;"",F8&lt;&gt;""),E8*F8,"")</f>
        <v/>
      </c>
      <c r="H8" s="4" t="n"/>
      <c r="I8" s="4">
        <f>IF(G8&lt;&gt;"",G8+H8,"")</f>
        <v/>
      </c>
    </row>
    <row r="9">
      <c r="A9" s="4" t="n"/>
      <c r="B9" s="4" t="n"/>
      <c r="C9" s="4" t="n"/>
      <c r="D9" s="4" t="n"/>
      <c r="E9" s="4">
        <f>IF(C9&lt;&gt;"",C9-D9,"")</f>
        <v/>
      </c>
      <c r="F9" s="4" t="n"/>
      <c r="G9" s="4">
        <f>IF(AND(E9&lt;&gt;"",F9&lt;&gt;""),E9*F9,"")</f>
        <v/>
      </c>
      <c r="H9" s="4" t="n"/>
      <c r="I9" s="4">
        <f>IF(G9&lt;&gt;"",G9+H9,"")</f>
        <v/>
      </c>
    </row>
    <row r="10">
      <c r="A10" s="4" t="n"/>
      <c r="B10" s="4" t="n"/>
      <c r="C10" s="4" t="n"/>
      <c r="D10" s="4" t="n"/>
      <c r="E10" s="4">
        <f>IF(C10&lt;&gt;"",C10-D10,"")</f>
        <v/>
      </c>
      <c r="F10" s="4" t="n"/>
      <c r="G10" s="4">
        <f>IF(AND(E10&lt;&gt;"",F10&lt;&gt;""),E10*F10,"")</f>
        <v/>
      </c>
      <c r="H10" s="4" t="n"/>
      <c r="I10" s="4">
        <f>IF(G10&lt;&gt;"",G10+H10,"")</f>
        <v/>
      </c>
    </row>
    <row r="11">
      <c r="A11" s="4" t="n"/>
      <c r="B11" s="4" t="n"/>
      <c r="C11" s="4" t="n"/>
      <c r="D11" s="4" t="n"/>
      <c r="E11" s="4">
        <f>IF(C11&lt;&gt;"",C11-D11,"")</f>
        <v/>
      </c>
      <c r="F11" s="4" t="n"/>
      <c r="G11" s="4">
        <f>IF(AND(E11&lt;&gt;"",F11&lt;&gt;""),E11*F11,"")</f>
        <v/>
      </c>
      <c r="H11" s="4" t="n"/>
      <c r="I11" s="4">
        <f>IF(G11&lt;&gt;"",G11+H11,"")</f>
        <v/>
      </c>
    </row>
    <row r="12">
      <c r="A12" s="4" t="n"/>
      <c r="B12" s="4" t="n"/>
      <c r="C12" s="4" t="n"/>
      <c r="D12" s="4" t="n"/>
      <c r="E12" s="4">
        <f>IF(C12&lt;&gt;"",C12-D12,"")</f>
        <v/>
      </c>
      <c r="F12" s="4" t="n"/>
      <c r="G12" s="4">
        <f>IF(AND(E12&lt;&gt;"",F12&lt;&gt;""),E12*F12,"")</f>
        <v/>
      </c>
      <c r="H12" s="4" t="n"/>
      <c r="I12" s="4">
        <f>IF(G12&lt;&gt;"",G12+H12,"")</f>
        <v/>
      </c>
    </row>
    <row r="13">
      <c r="A13" s="4" t="n"/>
      <c r="B13" s="4" t="n"/>
      <c r="C13" s="4" t="n"/>
      <c r="D13" s="4" t="n"/>
      <c r="E13" s="4">
        <f>IF(C13&lt;&gt;"",C13-D13,"")</f>
        <v/>
      </c>
      <c r="F13" s="4" t="n"/>
      <c r="G13" s="4">
        <f>IF(AND(E13&lt;&gt;"",F13&lt;&gt;""),E13*F13,"")</f>
        <v/>
      </c>
      <c r="H13" s="4" t="n"/>
      <c r="I13" s="4">
        <f>IF(G13&lt;&gt;"",G13+H13,"")</f>
        <v/>
      </c>
    </row>
    <row r="14">
      <c r="A14" s="4" t="n"/>
      <c r="B14" s="4" t="n"/>
      <c r="C14" s="4" t="n"/>
      <c r="D14" s="4" t="n"/>
      <c r="E14" s="4">
        <f>IF(C14&lt;&gt;"",C14-D14,"")</f>
        <v/>
      </c>
      <c r="F14" s="4" t="n"/>
      <c r="G14" s="4">
        <f>IF(AND(E14&lt;&gt;"",F14&lt;&gt;""),E14*F14,"")</f>
        <v/>
      </c>
      <c r="H14" s="4" t="n"/>
      <c r="I14" s="4">
        <f>IF(G14&lt;&gt;"",G14+H14,"")</f>
        <v/>
      </c>
    </row>
    <row r="15">
      <c r="A15" s="4" t="n"/>
      <c r="B15" s="4" t="n"/>
      <c r="C15" s="4" t="n"/>
      <c r="D15" s="4" t="n"/>
      <c r="E15" s="4">
        <f>IF(C15&lt;&gt;"",C15-D15,"")</f>
        <v/>
      </c>
      <c r="F15" s="4" t="n"/>
      <c r="G15" s="4">
        <f>IF(AND(E15&lt;&gt;"",F15&lt;&gt;""),E15*F15,"")</f>
        <v/>
      </c>
      <c r="H15" s="4" t="n"/>
      <c r="I15" s="4">
        <f>IF(G15&lt;&gt;"",G15+H15,"")</f>
        <v/>
      </c>
    </row>
    <row r="16">
      <c r="A16" s="4" t="n"/>
      <c r="B16" s="4" t="n"/>
      <c r="C16" s="4" t="n"/>
      <c r="D16" s="4" t="n"/>
      <c r="E16" s="4">
        <f>IF(C16&lt;&gt;"",C16-D16,"")</f>
        <v/>
      </c>
      <c r="F16" s="4" t="n"/>
      <c r="G16" s="4">
        <f>IF(AND(E16&lt;&gt;"",F16&lt;&gt;""),E16*F16,"")</f>
        <v/>
      </c>
      <c r="H16" s="4" t="n"/>
      <c r="I16" s="4">
        <f>IF(G16&lt;&gt;"",G16+H16,"")</f>
        <v/>
      </c>
    </row>
    <row r="17">
      <c r="A17" s="4" t="n"/>
      <c r="B17" s="4" t="n"/>
      <c r="C17" s="4" t="n"/>
      <c r="D17" s="4" t="n"/>
      <c r="E17" s="4">
        <f>IF(C17&lt;&gt;"",C17-D17,"")</f>
        <v/>
      </c>
      <c r="F17" s="4" t="n"/>
      <c r="G17" s="4">
        <f>IF(AND(E17&lt;&gt;"",F17&lt;&gt;""),E17*F17,"")</f>
        <v/>
      </c>
      <c r="H17" s="4" t="n"/>
      <c r="I17" s="4">
        <f>IF(G17&lt;&gt;"",G17+H17,"")</f>
        <v/>
      </c>
    </row>
    <row r="18">
      <c r="A18" s="4" t="n"/>
      <c r="B18" s="4" t="n"/>
      <c r="C18" s="4" t="n"/>
      <c r="D18" s="4" t="n"/>
      <c r="E18" s="4">
        <f>IF(C18&lt;&gt;"",C18-D18,"")</f>
        <v/>
      </c>
      <c r="F18" s="4" t="n"/>
      <c r="G18" s="4">
        <f>IF(AND(E18&lt;&gt;"",F18&lt;&gt;""),E18*F18,"")</f>
        <v/>
      </c>
      <c r="H18" s="4" t="n"/>
      <c r="I18" s="4">
        <f>IF(G18&lt;&gt;"",G18+H18,"")</f>
        <v/>
      </c>
    </row>
    <row r="19">
      <c r="A19" s="4" t="n"/>
      <c r="B19" s="4" t="n"/>
      <c r="C19" s="4" t="n"/>
      <c r="D19" s="4" t="n"/>
      <c r="E19" s="4">
        <f>IF(C19&lt;&gt;"",C19-D19,"")</f>
        <v/>
      </c>
      <c r="F19" s="4" t="n"/>
      <c r="G19" s="4">
        <f>IF(AND(E19&lt;&gt;"",F19&lt;&gt;""),E19*F19,"")</f>
        <v/>
      </c>
      <c r="H19" s="4" t="n"/>
      <c r="I19" s="4">
        <f>IF(G19&lt;&gt;"",G19+H19,"")</f>
        <v/>
      </c>
    </row>
    <row r="20">
      <c r="A20" s="5" t="inlineStr">
        <is>
          <t>Total</t>
        </is>
      </c>
      <c r="G20" s="6">
        <f>SUM(G5:G19)</f>
        <v/>
      </c>
      <c r="I20" s="6">
        <f>SUM(I5:I19)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2026-10-08T13:30:00Z</dcterms:created>
  <dcterms:modified xmlns:dcterms="http://purl.org/dc/terms/" xmlns:xsi="http://www.w3.org/2001/XMLSchema-instance" xsi:type="dcterms:W3CDTF">2026-10-08T13:30:00Z</dcterms:modified>
</cp:coreProperties>
</file>