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acity" sheetId="1" state="visible" r:id="rId1"/>
    <sheet xmlns:r="http://schemas.openxmlformats.org/officeDocument/2006/relationships" name="Demand" sheetId="2" state="visible" r:id="rId2"/>
    <sheet xmlns:r="http://schemas.openxmlformats.org/officeDocument/2006/relationships" name="Gap" sheetId="3" state="visible" r:id="rId3"/>
    <sheet xmlns:r="http://schemas.openxmlformats.org/officeDocument/2006/relationships" name="By week" sheetId="4" state="visible" r:id="rId4"/>
    <sheet xmlns:r="http://schemas.openxmlformats.org/officeDocument/2006/relationships" name="Hiring pla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0" customWidth="1" min="3" max="3"/>
    <col width="10" customWidth="1" min="4" max="4"/>
    <col width="14" customWidth="1" min="5" max="5"/>
    <col width="14" customWidth="1" min="6" max="6"/>
    <col width="12" customWidth="1" min="7" max="7"/>
    <col width="14" customWidth="1" min="8" max="8"/>
  </cols>
  <sheetData>
    <row r="1">
      <c r="A1" s="1" t="inlineStr">
        <is>
          <t>Capacity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Person</t>
        </is>
      </c>
      <c r="B4" s="3" t="inlineStr">
        <is>
          <t>Contracted hours per week</t>
        </is>
      </c>
      <c r="C4" s="3" t="inlineStr">
        <is>
          <t>Weeks in period</t>
        </is>
      </c>
      <c r="D4" s="3" t="inlineStr">
        <is>
          <t>Leave (days)</t>
        </is>
      </c>
      <c r="E4" s="3" t="inlineStr">
        <is>
          <t>Meetings and admin (hours per week)</t>
        </is>
      </c>
      <c r="F4" s="3" t="inlineStr">
        <is>
          <t>Support or BAU (hours per week)</t>
        </is>
      </c>
      <c r="G4" s="3" t="inlineStr">
        <is>
          <t>Available per week</t>
        </is>
      </c>
      <c r="H4" s="3" t="inlineStr">
        <is>
          <t>Available in period</t>
        </is>
      </c>
    </row>
    <row r="5">
      <c r="A5" s="4" t="n"/>
      <c r="B5" s="4" t="n"/>
      <c r="C5" s="4" t="n"/>
      <c r="D5" s="4" t="n"/>
      <c r="E5" s="4" t="n"/>
      <c r="F5" s="4" t="n"/>
      <c r="G5" s="4">
        <f>IF(A5="","",B5-E5-F5)</f>
        <v/>
      </c>
      <c r="H5" s="4">
        <f>IF(A5="","",G5*C5-D5*(B5/5))</f>
        <v/>
      </c>
    </row>
    <row r="6">
      <c r="A6" s="4" t="n"/>
      <c r="B6" s="4" t="n"/>
      <c r="C6" s="4" t="n"/>
      <c r="D6" s="4" t="n"/>
      <c r="E6" s="4" t="n"/>
      <c r="F6" s="4" t="n"/>
      <c r="G6" s="4">
        <f>IF(A6="","",B6-E6-F6)</f>
        <v/>
      </c>
      <c r="H6" s="4">
        <f>IF(A6="","",G6*C6-D6*(B6/5))</f>
        <v/>
      </c>
    </row>
    <row r="7">
      <c r="A7" s="4" t="n"/>
      <c r="B7" s="4" t="n"/>
      <c r="C7" s="4" t="n"/>
      <c r="D7" s="4" t="n"/>
      <c r="E7" s="4" t="n"/>
      <c r="F7" s="4" t="n"/>
      <c r="G7" s="4">
        <f>IF(A7="","",B7-E7-F7)</f>
        <v/>
      </c>
      <c r="H7" s="4">
        <f>IF(A7="","",G7*C7-D7*(B7/5))</f>
        <v/>
      </c>
    </row>
    <row r="8">
      <c r="A8" s="4" t="n"/>
      <c r="B8" s="4" t="n"/>
      <c r="C8" s="4" t="n"/>
      <c r="D8" s="4" t="n"/>
      <c r="E8" s="4" t="n"/>
      <c r="F8" s="4" t="n"/>
      <c r="G8" s="4">
        <f>IF(A8="","",B8-E8-F8)</f>
        <v/>
      </c>
      <c r="H8" s="4">
        <f>IF(A8="","",G8*C8-D8*(B8/5))</f>
        <v/>
      </c>
    </row>
    <row r="9">
      <c r="A9" s="4" t="n"/>
      <c r="B9" s="4" t="n"/>
      <c r="C9" s="4" t="n"/>
      <c r="D9" s="4" t="n"/>
      <c r="E9" s="4" t="n"/>
      <c r="F9" s="4" t="n"/>
      <c r="G9" s="4">
        <f>IF(A9="","",B9-E9-F9)</f>
        <v/>
      </c>
      <c r="H9" s="4">
        <f>IF(A9="","",G9*C9-D9*(B9/5))</f>
        <v/>
      </c>
    </row>
    <row r="10">
      <c r="A10" s="4" t="n"/>
      <c r="B10" s="4" t="n"/>
      <c r="C10" s="4" t="n"/>
      <c r="D10" s="4" t="n"/>
      <c r="E10" s="4" t="n"/>
      <c r="F10" s="4" t="n"/>
      <c r="G10" s="4">
        <f>IF(A10="","",B10-E10-F10)</f>
        <v/>
      </c>
      <c r="H10" s="4">
        <f>IF(A10="","",G10*C10-D10*(B10/5))</f>
        <v/>
      </c>
    </row>
    <row r="11">
      <c r="A11" s="4" t="n"/>
      <c r="B11" s="4" t="n"/>
      <c r="C11" s="4" t="n"/>
      <c r="D11" s="4" t="n"/>
      <c r="E11" s="4" t="n"/>
      <c r="F11" s="4" t="n"/>
      <c r="G11" s="4">
        <f>IF(A11="","",B11-E11-F11)</f>
        <v/>
      </c>
      <c r="H11" s="4">
        <f>IF(A11="","",G11*C11-D11*(B11/5))</f>
        <v/>
      </c>
    </row>
    <row r="12">
      <c r="A12" s="4" t="n"/>
      <c r="B12" s="4" t="n"/>
      <c r="C12" s="4" t="n"/>
      <c r="D12" s="4" t="n"/>
      <c r="E12" s="4" t="n"/>
      <c r="F12" s="4" t="n"/>
      <c r="G12" s="4">
        <f>IF(A12="","",B12-E12-F12)</f>
        <v/>
      </c>
      <c r="H12" s="4">
        <f>IF(A12="","",G12*C12-D12*(B12/5))</f>
        <v/>
      </c>
    </row>
    <row r="13">
      <c r="A13" s="4" t="n"/>
      <c r="B13" s="4" t="n"/>
      <c r="C13" s="4" t="n"/>
      <c r="D13" s="4" t="n"/>
      <c r="E13" s="4" t="n"/>
      <c r="F13" s="4" t="n"/>
      <c r="G13" s="4">
        <f>IF(A13="","",B13-E13-F13)</f>
        <v/>
      </c>
      <c r="H13" s="4">
        <f>IF(A13="","",G13*C13-D13*(B13/5))</f>
        <v/>
      </c>
    </row>
    <row r="14">
      <c r="A14" s="4" t="n"/>
      <c r="B14" s="4" t="n"/>
      <c r="C14" s="4" t="n"/>
      <c r="D14" s="4" t="n"/>
      <c r="E14" s="4" t="n"/>
      <c r="F14" s="4" t="n"/>
      <c r="G14" s="4">
        <f>IF(A14="","",B14-E14-F14)</f>
        <v/>
      </c>
      <c r="H14" s="4">
        <f>IF(A14="","",G14*C14-D14*(B14/5))</f>
        <v/>
      </c>
    </row>
    <row r="15">
      <c r="A15" s="4" t="n"/>
      <c r="B15" s="4" t="n"/>
      <c r="C15" s="4" t="n"/>
      <c r="D15" s="4" t="n"/>
      <c r="E15" s="4" t="n"/>
      <c r="F15" s="4" t="n"/>
      <c r="G15" s="4">
        <f>IF(A15="","",B15-E15-F15)</f>
        <v/>
      </c>
      <c r="H15" s="4">
        <f>IF(A15="","",G15*C15-D15*(B15/5))</f>
        <v/>
      </c>
    </row>
    <row r="16">
      <c r="A16" s="4" t="n"/>
      <c r="B16" s="4" t="n"/>
      <c r="C16" s="4" t="n"/>
      <c r="D16" s="4" t="n"/>
      <c r="E16" s="4" t="n"/>
      <c r="F16" s="4" t="n"/>
      <c r="G16" s="4">
        <f>IF(A16="","",B16-E16-F16)</f>
        <v/>
      </c>
      <c r="H16" s="4">
        <f>IF(A16="","",G16*C16-D16*(B16/5))</f>
        <v/>
      </c>
    </row>
    <row r="17">
      <c r="A17" s="4" t="n"/>
      <c r="B17" s="4" t="n"/>
      <c r="C17" s="4" t="n"/>
      <c r="D17" s="4" t="n"/>
      <c r="E17" s="4" t="n"/>
      <c r="F17" s="4" t="n"/>
      <c r="G17" s="4">
        <f>IF(A17="","",B17-E17-F17)</f>
        <v/>
      </c>
      <c r="H17" s="4">
        <f>IF(A17="","",G17*C17-D17*(B17/5))</f>
        <v/>
      </c>
    </row>
    <row r="18">
      <c r="A18" s="4" t="n"/>
      <c r="B18" s="4" t="n"/>
      <c r="C18" s="4" t="n"/>
      <c r="D18" s="4" t="n"/>
      <c r="E18" s="4" t="n"/>
      <c r="F18" s="4" t="n"/>
      <c r="G18" s="4">
        <f>IF(A18="","",B18-E18-F18)</f>
        <v/>
      </c>
      <c r="H18" s="4">
        <f>IF(A18="","",G18*C18-D18*(B18/5))</f>
        <v/>
      </c>
    </row>
    <row r="19">
      <c r="A19" s="4" t="n"/>
      <c r="B19" s="4" t="n"/>
      <c r="C19" s="4" t="n"/>
      <c r="D19" s="4" t="n"/>
      <c r="E19" s="4" t="n"/>
      <c r="F19" s="4" t="n"/>
      <c r="G19" s="4">
        <f>IF(A19="","",B19-E19-F19)</f>
        <v/>
      </c>
      <c r="H19" s="4">
        <f>IF(A19="","",G19*C19-D19*(B19/5))</f>
        <v/>
      </c>
    </row>
    <row r="20">
      <c r="A20" s="5" t="inlineStr">
        <is>
          <t>Total</t>
        </is>
      </c>
      <c r="H20" s="6">
        <f>SUM(H5:H19)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1" customWidth="1" min="2" max="2"/>
    <col width="14" customWidth="1" min="3" max="3"/>
    <col width="20" customWidth="1" min="4" max="4"/>
    <col width="21" customWidth="1" min="5" max="5"/>
    <col width="14" customWidth="1" min="6" max="6"/>
  </cols>
  <sheetData>
    <row r="1">
      <c r="A1" s="1" t="inlineStr">
        <is>
          <t>Capacity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Work item</t>
        </is>
      </c>
      <c r="B4" s="3" t="inlineStr">
        <is>
          <t>Estimated hours</t>
        </is>
      </c>
      <c r="C4" s="3" t="inlineStr">
        <is>
          <t>Due</t>
        </is>
      </c>
      <c r="D4" s="3" t="inlineStr">
        <is>
          <t>Priority (1-3)</t>
        </is>
      </c>
      <c r="E4" s="3" t="inlineStr">
        <is>
          <t>Committed (Y/N)</t>
        </is>
      </c>
      <c r="F4" s="3" t="inlineStr">
        <is>
          <t>Owner</t>
        </is>
      </c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  <row r="29">
      <c r="A29" s="4" t="n"/>
      <c r="B29" s="4" t="n"/>
      <c r="C29" s="4" t="n"/>
      <c r="D29" s="4" t="n"/>
      <c r="E29" s="4" t="n"/>
      <c r="F29" s="4" t="n"/>
    </row>
    <row r="30">
      <c r="A30" s="5" t="inlineStr">
        <is>
          <t>Total</t>
        </is>
      </c>
      <c r="B30" s="6">
        <f>SUM(B5:B29)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</cols>
  <sheetData>
    <row r="1">
      <c r="A1" s="1" t="inlineStr">
        <is>
          <t>Capacity Planning Templates</t>
        </is>
      </c>
    </row>
    <row r="2">
      <c r="A2" s="2" t="inlineStr">
        <is>
          <t>Capacity!H21 assumes the total row at row 21 (15 blank rows). Adjust if you add people.</t>
        </is>
      </c>
    </row>
    <row r="4">
      <c r="A4" s="3" t="inlineStr">
        <is>
          <t>Measure</t>
        </is>
      </c>
      <c r="B4" s="3" t="inlineStr">
        <is>
          <t>Hours</t>
        </is>
      </c>
    </row>
    <row r="5">
      <c r="A5" s="4" t="inlineStr">
        <is>
          <t>Capacity in period</t>
        </is>
      </c>
      <c r="B5" s="4">
        <f>Capacity!H21</f>
        <v/>
      </c>
    </row>
    <row r="6">
      <c r="A6" s="4" t="inlineStr">
        <is>
          <t>Committed demand</t>
        </is>
      </c>
      <c r="B6" s="4">
        <f>SUMIF(Demand!E:E,"Y",Demand!B:B)</f>
        <v/>
      </c>
    </row>
    <row r="7">
      <c r="A7" s="4" t="inlineStr">
        <is>
          <t>Proposed demand</t>
        </is>
      </c>
      <c r="B7" s="4">
        <f>SUMIF(Demand!E:E,"N",Demand!B:B)</f>
        <v/>
      </c>
    </row>
    <row r="8">
      <c r="A8" s="4" t="inlineStr">
        <is>
          <t>Gap (capacity - committed)</t>
        </is>
      </c>
      <c r="B8" s="4">
        <f>B5-B6</f>
        <v/>
      </c>
    </row>
    <row r="9">
      <c r="A9" s="4" t="inlineStr">
        <is>
          <t>Utilisation on committed</t>
        </is>
      </c>
      <c r="B9" s="4">
        <f>IF(B5&gt;0,B6/B5,"")</f>
        <v/>
      </c>
    </row>
    <row r="10">
      <c r="A10" s="4" t="inlineStr">
        <is>
          <t>Room for proposed</t>
        </is>
      </c>
      <c r="B10" s="4">
        <f>IF(B8&gt;=B7,"Yes","No")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2" customWidth="1" min="3" max="3"/>
    <col width="14" customWidth="1" min="4" max="4"/>
    <col width="19" customWidth="1" min="5" max="5"/>
  </cols>
  <sheetData>
    <row r="1">
      <c r="A1" s="1" t="inlineStr">
        <is>
          <t>Capacity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Week</t>
        </is>
      </c>
      <c r="B4" s="3" t="inlineStr">
        <is>
          <t>Capacity (hours)</t>
        </is>
      </c>
      <c r="C4" s="3" t="inlineStr">
        <is>
          <t>Committed demand</t>
        </is>
      </c>
      <c r="D4" s="3" t="inlineStr">
        <is>
          <t>Gap</t>
        </is>
      </c>
      <c r="E4" s="3" t="inlineStr">
        <is>
          <t>Utilisation %</t>
        </is>
      </c>
    </row>
    <row r="5">
      <c r="A5" s="4" t="inlineStr">
        <is>
          <t>Week 1</t>
        </is>
      </c>
      <c r="B5" s="4" t="n"/>
      <c r="C5" s="4" t="n"/>
      <c r="D5" s="4">
        <f>IF(B5="","",B5-C5)</f>
        <v/>
      </c>
      <c r="E5" s="4">
        <f>IF(OR(B5="",B5=0),"",C5/B5)</f>
        <v/>
      </c>
    </row>
    <row r="6">
      <c r="A6" s="4" t="inlineStr">
        <is>
          <t>Week 2</t>
        </is>
      </c>
      <c r="B6" s="4" t="n"/>
      <c r="C6" s="4" t="n"/>
      <c r="D6" s="4">
        <f>IF(B6="","",B6-C6)</f>
        <v/>
      </c>
      <c r="E6" s="4">
        <f>IF(OR(B6="",B6=0),"",C6/B6)</f>
        <v/>
      </c>
    </row>
    <row r="7">
      <c r="A7" s="4" t="inlineStr">
        <is>
          <t>Week 3</t>
        </is>
      </c>
      <c r="B7" s="4" t="n"/>
      <c r="C7" s="4" t="n"/>
      <c r="D7" s="4">
        <f>IF(B7="","",B7-C7)</f>
        <v/>
      </c>
      <c r="E7" s="4">
        <f>IF(OR(B7="",B7=0),"",C7/B7)</f>
        <v/>
      </c>
    </row>
    <row r="8">
      <c r="A8" s="4" t="inlineStr">
        <is>
          <t>Week 4</t>
        </is>
      </c>
      <c r="B8" s="4" t="n"/>
      <c r="C8" s="4" t="n"/>
      <c r="D8" s="4">
        <f>IF(B8="","",B8-C8)</f>
        <v/>
      </c>
      <c r="E8" s="4">
        <f>IF(OR(B8="",B8=0),"",C8/B8)</f>
        <v/>
      </c>
    </row>
    <row r="9">
      <c r="A9" s="4" t="inlineStr">
        <is>
          <t>Week 5</t>
        </is>
      </c>
      <c r="B9" s="4" t="n"/>
      <c r="C9" s="4" t="n"/>
      <c r="D9" s="4">
        <f>IF(B9="","",B9-C9)</f>
        <v/>
      </c>
      <c r="E9" s="4">
        <f>IF(OR(B9="",B9=0),"",C9/B9)</f>
        <v/>
      </c>
    </row>
    <row r="10">
      <c r="A10" s="4" t="inlineStr">
        <is>
          <t>Week 6</t>
        </is>
      </c>
      <c r="B10" s="4" t="n"/>
      <c r="C10" s="4" t="n"/>
      <c r="D10" s="4">
        <f>IF(B10="","",B10-C10)</f>
        <v/>
      </c>
      <c r="E10" s="4">
        <f>IF(OR(B10="",B10=0),"",C10/B10)</f>
        <v/>
      </c>
    </row>
    <row r="11">
      <c r="A11" s="4" t="inlineStr">
        <is>
          <t>Week 7</t>
        </is>
      </c>
      <c r="B11" s="4" t="n"/>
      <c r="C11" s="4" t="n"/>
      <c r="D11" s="4">
        <f>IF(B11="","",B11-C11)</f>
        <v/>
      </c>
      <c r="E11" s="4">
        <f>IF(OR(B11="",B11=0),"",C11/B11)</f>
        <v/>
      </c>
    </row>
    <row r="12">
      <c r="A12" s="4" t="inlineStr">
        <is>
          <t>Week 8</t>
        </is>
      </c>
      <c r="B12" s="4" t="n"/>
      <c r="C12" s="4" t="n"/>
      <c r="D12" s="4">
        <f>IF(B12="","",B12-C12)</f>
        <v/>
      </c>
      <c r="E12" s="4">
        <f>IF(OR(B12="",B12=0),"",C12/B12)</f>
        <v/>
      </c>
    </row>
    <row r="13">
      <c r="A13" s="4" t="inlineStr">
        <is>
          <t>Week 9</t>
        </is>
      </c>
      <c r="B13" s="4" t="n"/>
      <c r="C13" s="4" t="n"/>
      <c r="D13" s="4">
        <f>IF(B13="","",B13-C13)</f>
        <v/>
      </c>
      <c r="E13" s="4">
        <f>IF(OR(B13="",B13=0),"",C13/B13)</f>
        <v/>
      </c>
    </row>
    <row r="14">
      <c r="A14" s="4" t="inlineStr">
        <is>
          <t>Week 10</t>
        </is>
      </c>
      <c r="B14" s="4" t="n"/>
      <c r="C14" s="4" t="n"/>
      <c r="D14" s="4">
        <f>IF(B14="","",B14-C14)</f>
        <v/>
      </c>
      <c r="E14" s="4">
        <f>IF(OR(B14="",B14=0),"",C14/B14)</f>
        <v/>
      </c>
    </row>
    <row r="15">
      <c r="A15" s="4" t="inlineStr">
        <is>
          <t>Week 11</t>
        </is>
      </c>
      <c r="B15" s="4" t="n"/>
      <c r="C15" s="4" t="n"/>
      <c r="D15" s="4">
        <f>IF(B15="","",B15-C15)</f>
        <v/>
      </c>
      <c r="E15" s="4">
        <f>IF(OR(B15="",B15=0),"",C15/B15)</f>
        <v/>
      </c>
    </row>
    <row r="16">
      <c r="A16" s="4" t="inlineStr">
        <is>
          <t>Week 12</t>
        </is>
      </c>
      <c r="B16" s="4" t="n"/>
      <c r="C16" s="4" t="n"/>
      <c r="D16" s="4">
        <f>IF(B16="","",B16-C16)</f>
        <v/>
      </c>
      <c r="E16" s="4">
        <f>IF(OR(B16="",B16=0),"",C16/B16)</f>
        <v/>
      </c>
    </row>
    <row r="17">
      <c r="A17" s="4" t="inlineStr">
        <is>
          <t>Week 13</t>
        </is>
      </c>
      <c r="B17" s="4" t="n"/>
      <c r="C17" s="4" t="n"/>
      <c r="D17" s="4">
        <f>IF(B17="","",B17-C17)</f>
        <v/>
      </c>
      <c r="E17" s="4">
        <f>IF(OR(B17="",B17=0),"",C17/B17)</f>
        <v/>
      </c>
    </row>
    <row r="18">
      <c r="A18" s="5" t="inlineStr">
        <is>
          <t>Total</t>
        </is>
      </c>
      <c r="B18" s="6">
        <f>SUM(B5:B17)</f>
        <v/>
      </c>
      <c r="C18" s="6">
        <f>SUM(C5:C17)</f>
        <v/>
      </c>
      <c r="D18" s="6">
        <f>SUM(D5:D17)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6" customWidth="1" min="3" max="3"/>
    <col width="21" customWidth="1" min="4" max="4"/>
    <col width="32" customWidth="1" min="5" max="5"/>
    <col width="18" customWidth="1" min="6" max="6"/>
    <col width="14" customWidth="1" min="7" max="7"/>
  </cols>
  <sheetData>
    <row r="1">
      <c r="A1" s="1" t="inlineStr">
        <is>
          <t>Capacity Planning Templates</t>
        </is>
      </c>
    </row>
    <row r="2">
      <c r="A2" s="2" t="inlineStr">
        <is>
          <t>FTE needed assumes 30 available project hours per FTE per week; change the divisor to match your Capacity sheet.</t>
        </is>
      </c>
    </row>
    <row r="4">
      <c r="A4" s="3" t="inlineStr">
        <is>
          <t>Role</t>
        </is>
      </c>
      <c r="B4" s="3" t="inlineStr">
        <is>
          <t>Gap (hours per week)</t>
        </is>
      </c>
      <c r="C4" s="3" t="inlineStr">
        <is>
          <t>FTE needed</t>
        </is>
      </c>
      <c r="D4" s="3" t="inlineStr">
        <is>
          <t>Start needed by</t>
        </is>
      </c>
      <c r="E4" s="3" t="inlineStr">
        <is>
          <t>Hire / contract / reassign</t>
        </is>
      </c>
      <c r="F4" s="3" t="inlineStr">
        <is>
          <t>Monthly cost</t>
        </is>
      </c>
      <c r="G4" s="3" t="inlineStr">
        <is>
          <t>Approved</t>
        </is>
      </c>
    </row>
    <row r="5">
      <c r="A5" s="4" t="n"/>
      <c r="B5" s="4" t="n"/>
      <c r="C5" s="4">
        <f>IF(B5="","",ROUND(B5/30,1))</f>
        <v/>
      </c>
      <c r="D5" s="4" t="n"/>
      <c r="E5" s="4" t="n"/>
      <c r="F5" s="4" t="n"/>
      <c r="G5" s="4" t="n"/>
    </row>
    <row r="6">
      <c r="A6" s="4" t="n"/>
      <c r="B6" s="4" t="n"/>
      <c r="C6" s="4">
        <f>IF(B6="","",ROUND(B6/30,1))</f>
        <v/>
      </c>
      <c r="D6" s="4" t="n"/>
      <c r="E6" s="4" t="n"/>
      <c r="F6" s="4" t="n"/>
      <c r="G6" s="4" t="n"/>
    </row>
    <row r="7">
      <c r="A7" s="4" t="n"/>
      <c r="B7" s="4" t="n"/>
      <c r="C7" s="4">
        <f>IF(B7="","",ROUND(B7/30,1))</f>
        <v/>
      </c>
      <c r="D7" s="4" t="n"/>
      <c r="E7" s="4" t="n"/>
      <c r="F7" s="4" t="n"/>
      <c r="G7" s="4" t="n"/>
    </row>
    <row r="8">
      <c r="A8" s="4" t="n"/>
      <c r="B8" s="4" t="n"/>
      <c r="C8" s="4">
        <f>IF(B8="","",ROUND(B8/30,1))</f>
        <v/>
      </c>
      <c r="D8" s="4" t="n"/>
      <c r="E8" s="4" t="n"/>
      <c r="F8" s="4" t="n"/>
      <c r="G8" s="4" t="n"/>
    </row>
    <row r="9">
      <c r="A9" s="4" t="n"/>
      <c r="B9" s="4" t="n"/>
      <c r="C9" s="4">
        <f>IF(B9="","",ROUND(B9/30,1))</f>
        <v/>
      </c>
      <c r="D9" s="4" t="n"/>
      <c r="E9" s="4" t="n"/>
      <c r="F9" s="4" t="n"/>
      <c r="G9" s="4" t="n"/>
    </row>
    <row r="10">
      <c r="A10" s="4" t="n"/>
      <c r="B10" s="4" t="n"/>
      <c r="C10" s="4">
        <f>IF(B10="","",ROUND(B10/30,1))</f>
        <v/>
      </c>
      <c r="D10" s="4" t="n"/>
      <c r="E10" s="4" t="n"/>
      <c r="F10" s="4" t="n"/>
      <c r="G10" s="4" t="n"/>
    </row>
    <row r="11">
      <c r="A11" s="4" t="n"/>
      <c r="B11" s="4" t="n"/>
      <c r="C11" s="4">
        <f>IF(B11="","",ROUND(B11/30,1))</f>
        <v/>
      </c>
      <c r="D11" s="4" t="n"/>
      <c r="E11" s="4" t="n"/>
      <c r="F11" s="4" t="n"/>
      <c r="G11" s="4" t="n"/>
    </row>
    <row r="12">
      <c r="A12" s="4" t="n"/>
      <c r="B12" s="4" t="n"/>
      <c r="C12" s="4">
        <f>IF(B12="","",ROUND(B12/30,1))</f>
        <v/>
      </c>
      <c r="D12" s="4" t="n"/>
      <c r="E12" s="4" t="n"/>
      <c r="F12" s="4" t="n"/>
      <c r="G12" s="4" t="n"/>
    </row>
    <row r="13">
      <c r="A13" s="5" t="inlineStr">
        <is>
          <t>Total</t>
        </is>
      </c>
      <c r="F13" s="6">
        <f>SUM(F5:F12)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2026-10-08T13:48:53Z</dcterms:created>
  <dcterms:modified xmlns:dcterms="http://purl.org/dc/terms/" xmlns:xsi="http://www.w3.org/2001/XMLSchema-instance" xsi:type="dcterms:W3CDTF">2026-10-08T13:48:53Z</dcterms:modified>
</cp:coreProperties>
</file>