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rning log" sheetId="1" state="visible" r:id="rId1"/>
    <sheet xmlns:r="http://schemas.openxmlformats.org/officeDocument/2006/relationships" name="Consistency" sheetId="2" state="visible" r:id="rId2"/>
    <sheet xmlns:r="http://schemas.openxmlformats.org/officeDocument/2006/relationships" name="Elements 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6" customWidth="1" min="3" max="3"/>
    <col width="14" customWidth="1" min="4" max="4"/>
    <col width="14" customWidth="1" min="5" max="5"/>
    <col width="16" customWidth="1" min="6" max="6"/>
    <col width="36" customWidth="1" min="7" max="7"/>
    <col width="36" customWidth="1" min="8" max="8"/>
    <col width="11" customWidth="1" min="9" max="9"/>
    <col width="20" customWidth="1" min="10" max="10"/>
    <col width="11" customWidth="1" min="11" max="11"/>
    <col width="8" customWidth="1" min="12" max="12"/>
    <col width="10" customWidth="1" min="13" max="13"/>
  </cols>
  <sheetData>
    <row r="1">
      <c r="A1" s="1" t="inlineStr">
        <is>
          <t>Employee Warning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Employee</t>
        </is>
      </c>
      <c r="C4" s="3" t="inlineStr">
        <is>
          <t>Manager</t>
        </is>
      </c>
      <c r="D4" s="3" t="inlineStr">
        <is>
          <t>Department</t>
        </is>
      </c>
      <c r="E4" s="3" t="inlineStr">
        <is>
          <t>Level (verbal/first/final)</t>
        </is>
      </c>
      <c r="F4" s="3" t="inlineStr">
        <is>
          <t>Category (attendance/performance/conduct)</t>
        </is>
      </c>
      <c r="G4" s="3" t="inlineStr">
        <is>
          <t>Issue</t>
        </is>
      </c>
      <c r="H4" s="3" t="inlineStr">
        <is>
          <t>Standard set</t>
        </is>
      </c>
      <c r="I4" s="3" t="inlineStr">
        <is>
          <t>Review date</t>
        </is>
      </c>
      <c r="J4" s="3" t="inlineStr">
        <is>
          <t>Outcome</t>
        </is>
      </c>
      <c r="K4" s="3" t="inlineStr">
        <is>
          <t>Expires</t>
        </is>
      </c>
      <c r="L4" s="3" t="inlineStr">
        <is>
          <t>Active (Y/N)</t>
        </is>
      </c>
      <c r="M4" s="3" t="inlineStr">
        <is>
          <t>Employee responded (Y/N)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>
        <f>IF(A5="","",EDATE(A5,12))</f>
        <v/>
      </c>
      <c r="L5" s="4">
        <f>IF(A5="","",IF(TODAY()&lt;=K5,"Y","N"))</f>
        <v/>
      </c>
      <c r="M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>
        <f>IF(A6="","",EDATE(A6,12))</f>
        <v/>
      </c>
      <c r="L6" s="4">
        <f>IF(A6="","",IF(TODAY()&lt;=K6,"Y","N"))</f>
        <v/>
      </c>
      <c r="M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>
        <f>IF(A7="","",EDATE(A7,12))</f>
        <v/>
      </c>
      <c r="L7" s="4">
        <f>IF(A7="","",IF(TODAY()&lt;=K7,"Y","N"))</f>
        <v/>
      </c>
      <c r="M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>
        <f>IF(A8="","",EDATE(A8,12))</f>
        <v/>
      </c>
      <c r="L8" s="4">
        <f>IF(A8="","",IF(TODAY()&lt;=K8,"Y","N"))</f>
        <v/>
      </c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>
        <f>IF(A9="","",EDATE(A9,12))</f>
        <v/>
      </c>
      <c r="L9" s="4">
        <f>IF(A9="","",IF(TODAY()&lt;=K9,"Y","N"))</f>
        <v/>
      </c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>
        <f>IF(A10="","",EDATE(A10,12))</f>
        <v/>
      </c>
      <c r="L10" s="4">
        <f>IF(A10="","",IF(TODAY()&lt;=K10,"Y","N"))</f>
        <v/>
      </c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>
        <f>IF(A11="","",EDATE(A11,12))</f>
        <v/>
      </c>
      <c r="L11" s="4">
        <f>IF(A11="","",IF(TODAY()&lt;=K11,"Y","N"))</f>
        <v/>
      </c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>
        <f>IF(A12="","",EDATE(A12,12))</f>
        <v/>
      </c>
      <c r="L12" s="4">
        <f>IF(A12="","",IF(TODAY()&lt;=K12,"Y","N"))</f>
        <v/>
      </c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>
        <f>IF(A13="","",EDATE(A13,12))</f>
        <v/>
      </c>
      <c r="L13" s="4">
        <f>IF(A13="","",IF(TODAY()&lt;=K13,"Y","N"))</f>
        <v/>
      </c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>
        <f>IF(A14="","",EDATE(A14,12))</f>
        <v/>
      </c>
      <c r="L14" s="4">
        <f>IF(A14="","",IF(TODAY()&lt;=K14,"Y","N"))</f>
        <v/>
      </c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>
        <f>IF(A15="","",EDATE(A15,12))</f>
        <v/>
      </c>
      <c r="L15" s="4">
        <f>IF(A15="","",IF(TODAY()&lt;=K15,"Y","N"))</f>
        <v/>
      </c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>
        <f>IF(A16="","",EDATE(A16,12))</f>
        <v/>
      </c>
      <c r="L16" s="4">
        <f>IF(A16="","",IF(TODAY()&lt;=K16,"Y","N"))</f>
        <v/>
      </c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>
        <f>IF(A17="","",EDATE(A17,12))</f>
        <v/>
      </c>
      <c r="L17" s="4">
        <f>IF(A17="","",IF(TODAY()&lt;=K17,"Y","N"))</f>
        <v/>
      </c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IF(A18="","",EDATE(A18,12))</f>
        <v/>
      </c>
      <c r="L18" s="4">
        <f>IF(A18="","",IF(TODAY()&lt;=K18,"Y","N"))</f>
        <v/>
      </c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IF(A19="","",EDATE(A19,12))</f>
        <v/>
      </c>
      <c r="L19" s="4">
        <f>IF(A19="","",IF(TODAY()&lt;=K19,"Y","N"))</f>
        <v/>
      </c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IF(A20="","",EDATE(A20,12))</f>
        <v/>
      </c>
      <c r="L20" s="4">
        <f>IF(A20="","",IF(TODAY()&lt;=K20,"Y","N"))</f>
        <v/>
      </c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IF(A21="","",EDATE(A21,12))</f>
        <v/>
      </c>
      <c r="L21" s="4">
        <f>IF(A21="","",IF(TODAY()&lt;=K21,"Y","N"))</f>
        <v/>
      </c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IF(A22="","",EDATE(A22,12))</f>
        <v/>
      </c>
      <c r="L22" s="4">
        <f>IF(A22="","",IF(TODAY()&lt;=K22,"Y","N"))</f>
        <v/>
      </c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IF(A23="","",EDATE(A23,12))</f>
        <v/>
      </c>
      <c r="L23" s="4">
        <f>IF(A23="","",IF(TODAY()&lt;=K23,"Y","N"))</f>
        <v/>
      </c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IF(A24="","",EDATE(A24,12))</f>
        <v/>
      </c>
      <c r="L24" s="4">
        <f>IF(A24="","",IF(TODAY()&lt;=K24,"Y","N"))</f>
        <v/>
      </c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>
        <f>IF(A25="","",EDATE(A25,12))</f>
        <v/>
      </c>
      <c r="L25" s="4">
        <f>IF(A25="","",IF(TODAY()&lt;=K25,"Y","N"))</f>
        <v/>
      </c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>
        <f>IF(A26="","",EDATE(A26,12))</f>
        <v/>
      </c>
      <c r="L26" s="4">
        <f>IF(A26="","",IF(TODAY()&lt;=K26,"Y","N"))</f>
        <v/>
      </c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>
        <f>IF(A27="","",EDATE(A27,12))</f>
        <v/>
      </c>
      <c r="L27" s="4">
        <f>IF(A27="","",IF(TODAY()&lt;=K27,"Y","N"))</f>
        <v/>
      </c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>
        <f>IF(A28="","",EDATE(A28,12))</f>
        <v/>
      </c>
      <c r="L28" s="4">
        <f>IF(A28="","",IF(TODAY()&lt;=K28,"Y","N"))</f>
        <v/>
      </c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>
        <f>IF(A29="","",EDATE(A29,12))</f>
        <v/>
      </c>
      <c r="L29" s="4">
        <f>IF(A29="","",IF(TODAY()&lt;=K29,"Y","N"))</f>
        <v/>
      </c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>
        <f>IF(A30="","",EDATE(A30,12))</f>
        <v/>
      </c>
      <c r="L30" s="4">
        <f>IF(A30="","",IF(TODAY()&lt;=K30,"Y","N"))</f>
        <v/>
      </c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>
        <f>IF(A31="","",EDATE(A31,12))</f>
        <v/>
      </c>
      <c r="L31" s="4">
        <f>IF(A31="","",IF(TODAY()&lt;=K31,"Y","N"))</f>
        <v/>
      </c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>
        <f>IF(A32="","",EDATE(A32,12))</f>
        <v/>
      </c>
      <c r="L32" s="4">
        <f>IF(A32="","",IF(TODAY()&lt;=K32,"Y","N"))</f>
        <v/>
      </c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>
        <f>IF(A33="","",EDATE(A33,12))</f>
        <v/>
      </c>
      <c r="L33" s="4">
        <f>IF(A33="","",IF(TODAY()&lt;=K33,"Y","N"))</f>
        <v/>
      </c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>
        <f>IF(A34="","",EDATE(A34,12))</f>
        <v/>
      </c>
      <c r="L34" s="4">
        <f>IF(A34="","",IF(TODAY()&lt;=K34,"Y","N"))</f>
        <v/>
      </c>
      <c r="M3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14" customWidth="1" min="4" max="4"/>
    <col width="18" customWidth="1" min="5" max="5"/>
  </cols>
  <sheetData>
    <row r="1">
      <c r="A1" s="1" t="inlineStr">
        <is>
          <t>Employee Warning Letter Templates</t>
        </is>
      </c>
    </row>
    <row r="2">
      <c r="A2" s="2" t="inlineStr">
        <is>
          <t>Review by manager and department too; inconsistent use of warnings across similar cases is the evidence in discrimination claims.</t>
        </is>
      </c>
    </row>
    <row r="4">
      <c r="A4" s="3" t="inlineStr">
        <is>
          <t>Category</t>
        </is>
      </c>
      <c r="B4" s="3" t="inlineStr">
        <is>
          <t>Verbal</t>
        </is>
      </c>
      <c r="C4" s="3" t="inlineStr">
        <is>
          <t>First written</t>
        </is>
      </c>
      <c r="D4" s="3" t="inlineStr">
        <is>
          <t>Final</t>
        </is>
      </c>
      <c r="E4" s="3" t="inlineStr">
        <is>
          <t>Terminations</t>
        </is>
      </c>
    </row>
    <row r="5">
      <c r="A5" s="4" t="inlineStr">
        <is>
          <t>attendance</t>
        </is>
      </c>
      <c r="B5" s="4">
        <f>COUNTIFS('Warning log'!F:F,A5,'Warning log'!E:E,"verbal")</f>
        <v/>
      </c>
      <c r="C5" s="4">
        <f>COUNTIFS('Warning log'!F:F,A5,'Warning log'!E:E,"first")</f>
        <v/>
      </c>
      <c r="D5" s="4">
        <f>COUNTIFS('Warning log'!F:F,A5,'Warning log'!E:E,"final")</f>
        <v/>
      </c>
      <c r="E5" s="4">
        <f>COUNTIFS('Warning log'!F:F,A5,'Warning log'!J:J,"terminated")</f>
        <v/>
      </c>
    </row>
    <row r="6">
      <c r="A6" s="4" t="inlineStr">
        <is>
          <t>performance</t>
        </is>
      </c>
      <c r="B6" s="4">
        <f>COUNTIFS('Warning log'!F:F,A6,'Warning log'!E:E,"verbal")</f>
        <v/>
      </c>
      <c r="C6" s="4">
        <f>COUNTIFS('Warning log'!F:F,A6,'Warning log'!E:E,"first")</f>
        <v/>
      </c>
      <c r="D6" s="4">
        <f>COUNTIFS('Warning log'!F:F,A6,'Warning log'!E:E,"final")</f>
        <v/>
      </c>
      <c r="E6" s="4">
        <f>COUNTIFS('Warning log'!F:F,A6,'Warning log'!J:J,"terminated")</f>
        <v/>
      </c>
    </row>
    <row r="7">
      <c r="A7" s="4" t="inlineStr">
        <is>
          <t>conduct</t>
        </is>
      </c>
      <c r="B7" s="4">
        <f>COUNTIFS('Warning log'!F:F,A7,'Warning log'!E:E,"verbal")</f>
        <v/>
      </c>
      <c r="C7" s="4">
        <f>COUNTIFS('Warning log'!F:F,A7,'Warning log'!E:E,"first")</f>
        <v/>
      </c>
      <c r="D7" s="4">
        <f>COUNTIFS('Warning log'!F:F,A7,'Warning log'!E:E,"final")</f>
        <v/>
      </c>
      <c r="E7" s="4">
        <f>COUNTIFS('Warning log'!F:F,A7,'Warning log'!J:J,"terminated")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4" customWidth="1" min="3" max="3"/>
  </cols>
  <sheetData>
    <row r="1">
      <c r="A1" s="1" t="inlineStr">
        <is>
          <t>Employee Warning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Element</t>
        </is>
      </c>
      <c r="B4" s="3" t="inlineStr">
        <is>
          <t>Present (Y/N)</t>
        </is>
      </c>
      <c r="C4" s="3" t="inlineStr">
        <is>
          <t>Note</t>
        </is>
      </c>
    </row>
    <row r="5">
      <c r="A5" s="4" t="inlineStr">
        <is>
          <t>Specific facts with dates</t>
        </is>
      </c>
      <c r="B5" s="4" t="n"/>
      <c r="C5" s="4" t="n"/>
    </row>
    <row r="6">
      <c r="A6" s="4" t="inlineStr">
        <is>
          <t>Policy or standard breached</t>
        </is>
      </c>
      <c r="B6" s="4" t="n"/>
      <c r="C6" s="4" t="n"/>
    </row>
    <row r="7">
      <c r="A7" s="4" t="inlineStr">
        <is>
          <t>Prior discussion or warning referenced</t>
        </is>
      </c>
      <c r="B7" s="4" t="n"/>
      <c r="C7" s="4" t="n"/>
    </row>
    <row r="8">
      <c r="A8" s="4" t="inlineStr">
        <is>
          <t>Expected standard, measurable</t>
        </is>
      </c>
      <c r="B8" s="4" t="n"/>
      <c r="C8" s="4" t="n"/>
    </row>
    <row r="9">
      <c r="A9" s="4" t="inlineStr">
        <is>
          <t>Review date and consequences</t>
        </is>
      </c>
      <c r="B9" s="4" t="n"/>
      <c r="C9" s="4" t="n"/>
    </row>
    <row r="10">
      <c r="A10" s="4" t="inlineStr">
        <is>
          <t>Support offered</t>
        </is>
      </c>
      <c r="B10" s="4" t="n"/>
      <c r="C10" s="4" t="n"/>
    </row>
    <row r="11">
      <c r="A11" s="4" t="inlineStr">
        <is>
          <t>Right to respond in writing</t>
        </is>
      </c>
      <c r="B11" s="4" t="n"/>
      <c r="C11" s="4" t="n"/>
    </row>
    <row r="12">
      <c r="A12" s="4" t="inlineStr">
        <is>
          <t>Not about a protected reason</t>
        </is>
      </c>
      <c r="B12" s="4" t="n"/>
      <c r="C12" s="4" t="n"/>
    </row>
    <row r="13">
      <c r="A13" s="4" t="inlineStr">
        <is>
          <t>Consistent with similar cases</t>
        </is>
      </c>
      <c r="B13" s="4" t="n"/>
      <c r="C13" s="4" t="n"/>
    </row>
    <row r="14">
      <c r="A14" s="4" t="inlineStr">
        <is>
          <t>Signed and copied to file</t>
        </is>
      </c>
      <c r="B14" s="4" t="n"/>
      <c r="C1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2026-10-08T14:07:06Z</dcterms:created>
  <dcterms:modified xmlns:dcterms="http://purl.org/dc/terms/" xmlns:xsi="http://www.w3.org/2001/XMLSchema-instance" xsi:type="dcterms:W3CDTF">2026-10-08T14:07:06Z</dcterms:modified>
</cp:coreProperties>
</file>