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ables" sheetId="1" state="visible" r:id="rId1"/>
    <sheet xmlns:r="http://schemas.openxmlformats.org/officeDocument/2006/relationships" name="Status summary" sheetId="2" state="visible" r:id="rId2"/>
    <sheet xmlns:r="http://schemas.openxmlformats.org/officeDocument/2006/relationships" name="Acceptance criteria" sheetId="3" state="visible" r:id="rId3"/>
    <sheet xmlns:r="http://schemas.openxmlformats.org/officeDocument/2006/relationships" name="Handov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6" customWidth="1" min="3" max="3"/>
    <col width="14" customWidth="1" min="4" max="4"/>
    <col width="14" customWidth="1" min="5" max="5"/>
    <col width="11" customWidth="1" min="6" max="6"/>
    <col width="11" customWidth="1" min="7" max="7"/>
    <col width="11" customWidth="1" min="8" max="8"/>
    <col width="11" customWidth="1" min="9" max="9"/>
    <col width="10" customWidth="1" min="10" max="10"/>
    <col width="30" customWidth="1" min="11" max="11"/>
  </cols>
  <sheetData>
    <row r="1">
      <c r="A1" s="1" t="inlineStr">
        <is>
          <t>Project Deliverables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ID</t>
        </is>
      </c>
      <c r="B4" s="3" t="inlineStr">
        <is>
          <t>Deliverable</t>
        </is>
      </c>
      <c r="C4" s="3" t="inlineStr">
        <is>
          <t>Description</t>
        </is>
      </c>
      <c r="D4" s="3" t="inlineStr">
        <is>
          <t>Owner</t>
        </is>
      </c>
      <c r="E4" s="3" t="inlineStr">
        <is>
          <t>Acceptor</t>
        </is>
      </c>
      <c r="F4" s="3" t="inlineStr">
        <is>
          <t>Due</t>
        </is>
      </c>
      <c r="G4" s="3" t="inlineStr">
        <is>
          <t>Submitted</t>
        </is>
      </c>
      <c r="H4" s="3" t="inlineStr">
        <is>
          <t>Accepted</t>
        </is>
      </c>
      <c r="I4" s="3" t="inlineStr">
        <is>
          <t>Status</t>
        </is>
      </c>
      <c r="J4" s="3" t="inlineStr">
        <is>
          <t>Days overdue</t>
        </is>
      </c>
      <c r="K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IF(B5="","",IF(H5&lt;&gt;"","Accepted",IF(G5&lt;&gt;"","In review",IF(AND(F5&lt;&gt;"",TODAY()&gt;F5),"Overdue","Open"))))</f>
        <v/>
      </c>
      <c r="J5" s="4">
        <f>IF(OR(F5="",H5&lt;&gt;""),"",MAX(0,TODAY()-F5))</f>
        <v/>
      </c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IF(B6="","",IF(H6&lt;&gt;"","Accepted",IF(G6&lt;&gt;"","In review",IF(AND(F6&lt;&gt;"",TODAY()&gt;F6),"Overdue","Open"))))</f>
        <v/>
      </c>
      <c r="J6" s="4">
        <f>IF(OR(F6="",H6&lt;&gt;""),"",MAX(0,TODAY()-F6))</f>
        <v/>
      </c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IF(B7="","",IF(H7&lt;&gt;"","Accepted",IF(G7&lt;&gt;"","In review",IF(AND(F7&lt;&gt;"",TODAY()&gt;F7),"Overdue","Open"))))</f>
        <v/>
      </c>
      <c r="J7" s="4">
        <f>IF(OR(F7="",H7&lt;&gt;""),"",MAX(0,TODAY()-F7))</f>
        <v/>
      </c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IF(B8="","",IF(H8&lt;&gt;"","Accepted",IF(G8&lt;&gt;"","In review",IF(AND(F8&lt;&gt;"",TODAY()&gt;F8),"Overdue","Open"))))</f>
        <v/>
      </c>
      <c r="J8" s="4">
        <f>IF(OR(F8="",H8&lt;&gt;""),"",MAX(0,TODAY()-F8))</f>
        <v/>
      </c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IF(B9="","",IF(H9&lt;&gt;"","Accepted",IF(G9&lt;&gt;"","In review",IF(AND(F9&lt;&gt;"",TODAY()&gt;F9),"Overdue","Open"))))</f>
        <v/>
      </c>
      <c r="J9" s="4">
        <f>IF(OR(F9="",H9&lt;&gt;""),"",MAX(0,TODAY()-F9))</f>
        <v/>
      </c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IF(B10="","",IF(H10&lt;&gt;"","Accepted",IF(G10&lt;&gt;"","In review",IF(AND(F10&lt;&gt;"",TODAY()&gt;F10),"Overdue","Open"))))</f>
        <v/>
      </c>
      <c r="J10" s="4">
        <f>IF(OR(F10="",H10&lt;&gt;""),"",MAX(0,TODAY()-F10))</f>
        <v/>
      </c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IF(B11="","",IF(H11&lt;&gt;"","Accepted",IF(G11&lt;&gt;"","In review",IF(AND(F11&lt;&gt;"",TODAY()&gt;F11),"Overdue","Open"))))</f>
        <v/>
      </c>
      <c r="J11" s="4">
        <f>IF(OR(F11="",H11&lt;&gt;""),"",MAX(0,TODAY()-F11))</f>
        <v/>
      </c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IF(B12="","",IF(H12&lt;&gt;"","Accepted",IF(G12&lt;&gt;"","In review",IF(AND(F12&lt;&gt;"",TODAY()&gt;F12),"Overdue","Open"))))</f>
        <v/>
      </c>
      <c r="J12" s="4">
        <f>IF(OR(F12="",H12&lt;&gt;""),"",MAX(0,TODAY()-F12))</f>
        <v/>
      </c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IF(B13="","",IF(H13&lt;&gt;"","Accepted",IF(G13&lt;&gt;"","In review",IF(AND(F13&lt;&gt;"",TODAY()&gt;F13),"Overdue","Open"))))</f>
        <v/>
      </c>
      <c r="J13" s="4">
        <f>IF(OR(F13="",H13&lt;&gt;""),"",MAX(0,TODAY()-F13))</f>
        <v/>
      </c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IF(B14="","",IF(H14&lt;&gt;"","Accepted",IF(G14&lt;&gt;"","In review",IF(AND(F14&lt;&gt;"",TODAY()&gt;F14),"Overdue","Open"))))</f>
        <v/>
      </c>
      <c r="J14" s="4">
        <f>IF(OR(F14="",H14&lt;&gt;""),"",MAX(0,TODAY()-F14))</f>
        <v/>
      </c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IF(B15="","",IF(H15&lt;&gt;"","Accepted",IF(G15&lt;&gt;"","In review",IF(AND(F15&lt;&gt;"",TODAY()&gt;F15),"Overdue","Open"))))</f>
        <v/>
      </c>
      <c r="J15" s="4">
        <f>IF(OR(F15="",H15&lt;&gt;""),"",MAX(0,TODAY()-F15))</f>
        <v/>
      </c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IF(B16="","",IF(H16&lt;&gt;"","Accepted",IF(G16&lt;&gt;"","In review",IF(AND(F16&lt;&gt;"",TODAY()&gt;F16),"Overdue","Open"))))</f>
        <v/>
      </c>
      <c r="J16" s="4">
        <f>IF(OR(F16="",H16&lt;&gt;""),"",MAX(0,TODAY()-F16))</f>
        <v/>
      </c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IF(B17="","",IF(H17&lt;&gt;"","Accepted",IF(G17&lt;&gt;"","In review",IF(AND(F17&lt;&gt;"",TODAY()&gt;F17),"Overdue","Open"))))</f>
        <v/>
      </c>
      <c r="J17" s="4">
        <f>IF(OR(F17="",H17&lt;&gt;""),"",MAX(0,TODAY()-F17))</f>
        <v/>
      </c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IF(B18="","",IF(H18&lt;&gt;"","Accepted",IF(G18&lt;&gt;"","In review",IF(AND(F18&lt;&gt;"",TODAY()&gt;F18),"Overdue","Open"))))</f>
        <v/>
      </c>
      <c r="J18" s="4">
        <f>IF(OR(F18="",H18&lt;&gt;""),"",MAX(0,TODAY()-F18))</f>
        <v/>
      </c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IF(B19="","",IF(H19&lt;&gt;"","Accepted",IF(G19&lt;&gt;"","In review",IF(AND(F19&lt;&gt;"",TODAY()&gt;F19),"Overdue","Open"))))</f>
        <v/>
      </c>
      <c r="J19" s="4">
        <f>IF(OR(F19="",H19&lt;&gt;""),"",MAX(0,TODAY()-F19))</f>
        <v/>
      </c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IF(B20="","",IF(H20&lt;&gt;"","Accepted",IF(G20&lt;&gt;"","In review",IF(AND(F20&lt;&gt;"",TODAY()&gt;F20),"Overdue","Open"))))</f>
        <v/>
      </c>
      <c r="J20" s="4">
        <f>IF(OR(F20="",H20&lt;&gt;""),"",MAX(0,TODAY()-F20))</f>
        <v/>
      </c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IF(B21="","",IF(H21&lt;&gt;"","Accepted",IF(G21&lt;&gt;"","In review",IF(AND(F21&lt;&gt;"",TODAY()&gt;F21),"Overdue","Open"))))</f>
        <v/>
      </c>
      <c r="J21" s="4">
        <f>IF(OR(F21="",H21&lt;&gt;""),"",MAX(0,TODAY()-F21))</f>
        <v/>
      </c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IF(B22="","",IF(H22&lt;&gt;"","Accepted",IF(G22&lt;&gt;"","In review",IF(AND(F22&lt;&gt;"",TODAY()&gt;F22),"Overdue","Open"))))</f>
        <v/>
      </c>
      <c r="J22" s="4">
        <f>IF(OR(F22="",H22&lt;&gt;""),"",MAX(0,TODAY()-F22))</f>
        <v/>
      </c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IF(B23="","",IF(H23&lt;&gt;"","Accepted",IF(G23&lt;&gt;"","In review",IF(AND(F23&lt;&gt;"",TODAY()&gt;F23),"Overdue","Open"))))</f>
        <v/>
      </c>
      <c r="J23" s="4">
        <f>IF(OR(F23="",H23&lt;&gt;""),"",MAX(0,TODAY()-F23))</f>
        <v/>
      </c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IF(B24="","",IF(H24&lt;&gt;"","Accepted",IF(G24&lt;&gt;"","In review",IF(AND(F24&lt;&gt;"",TODAY()&gt;F24),"Overdue","Open"))))</f>
        <v/>
      </c>
      <c r="J24" s="4">
        <f>IF(OR(F24="",H24&lt;&gt;""),"",MAX(0,TODAY()-F24))</f>
        <v/>
      </c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IF(B25="","",IF(H25&lt;&gt;"","Accepted",IF(G25&lt;&gt;"","In review",IF(AND(F25&lt;&gt;"",TODAY()&gt;F25),"Overdue","Open"))))</f>
        <v/>
      </c>
      <c r="J25" s="4">
        <f>IF(OR(F25="",H25&lt;&gt;""),"",MAX(0,TODAY()-F25))</f>
        <v/>
      </c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IF(B26="","",IF(H26&lt;&gt;"","Accepted",IF(G26&lt;&gt;"","In review",IF(AND(F26&lt;&gt;"",TODAY()&gt;F26),"Overdue","Open"))))</f>
        <v/>
      </c>
      <c r="J26" s="4">
        <f>IF(OR(F26="",H26&lt;&gt;""),"",MAX(0,TODAY()-F26))</f>
        <v/>
      </c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IF(B27="","",IF(H27&lt;&gt;"","Accepted",IF(G27&lt;&gt;"","In review",IF(AND(F27&lt;&gt;"",TODAY()&gt;F27),"Overdue","Open"))))</f>
        <v/>
      </c>
      <c r="J27" s="4">
        <f>IF(OR(F27="",H27&lt;&gt;""),"",MAX(0,TODAY()-F27))</f>
        <v/>
      </c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IF(B28="","",IF(H28&lt;&gt;"","Accepted",IF(G28&lt;&gt;"","In review",IF(AND(F28&lt;&gt;"",TODAY()&gt;F28),"Overdue","Open"))))</f>
        <v/>
      </c>
      <c r="J28" s="4">
        <f>IF(OR(F28="",H28&lt;&gt;""),"",MAX(0,TODAY()-F28))</f>
        <v/>
      </c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IF(B29="","",IF(H29&lt;&gt;"","Accepted",IF(G29&lt;&gt;"","In review",IF(AND(F29&lt;&gt;"",TODAY()&gt;F29),"Overdue","Open"))))</f>
        <v/>
      </c>
      <c r="J29" s="4">
        <f>IF(OR(F29="",H29&lt;&gt;""),"",MAX(0,TODAY()-F29))</f>
        <v/>
      </c>
      <c r="K2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Project Deliverables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Status</t>
        </is>
      </c>
      <c r="B4" s="3" t="inlineStr">
        <is>
          <t>Count</t>
        </is>
      </c>
    </row>
    <row r="5">
      <c r="A5" s="4" t="inlineStr">
        <is>
          <t>Open</t>
        </is>
      </c>
      <c r="B5" s="4">
        <f>COUNTIF(Deliverables!I:I,A5)</f>
        <v/>
      </c>
    </row>
    <row r="6">
      <c r="A6" s="4" t="inlineStr">
        <is>
          <t>In review</t>
        </is>
      </c>
      <c r="B6" s="4">
        <f>COUNTIF(Deliverables!I:I,A6)</f>
        <v/>
      </c>
    </row>
    <row r="7">
      <c r="A7" s="4" t="inlineStr">
        <is>
          <t>Accepted</t>
        </is>
      </c>
      <c r="B7" s="4">
        <f>COUNTIF(Deliverables!I:I,A7)</f>
        <v/>
      </c>
    </row>
    <row r="8">
      <c r="A8" s="4" t="inlineStr">
        <is>
          <t>Overdue</t>
        </is>
      </c>
      <c r="B8" s="4">
        <f>COUNTIF(Deliverables!I:I,A8)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8" customWidth="1" min="3" max="3"/>
    <col width="14" customWidth="1" min="4" max="4"/>
    <col width="15" customWidth="1" min="5" max="5"/>
    <col width="17" customWidth="1" min="6" max="6"/>
    <col width="14" customWidth="1" min="7" max="7"/>
  </cols>
  <sheetData>
    <row r="1">
      <c r="A1" s="1" t="inlineStr">
        <is>
          <t>Project Deliverables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Deliverable ID</t>
        </is>
      </c>
      <c r="B4" s="3" t="inlineStr">
        <is>
          <t>Criterion</t>
        </is>
      </c>
      <c r="C4" s="3" t="inlineStr">
        <is>
          <t>How verified</t>
        </is>
      </c>
      <c r="D4" s="3" t="inlineStr">
        <is>
          <t>Evidence</t>
        </is>
      </c>
      <c r="E4" s="3" t="inlineStr">
        <is>
          <t>Met (Y/N)</t>
        </is>
      </c>
      <c r="F4" s="3" t="inlineStr">
        <is>
          <t>Verified by</t>
        </is>
      </c>
      <c r="G4" s="3" t="inlineStr">
        <is>
          <t>Date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9" customWidth="1" min="4" max="4"/>
    <col width="14" customWidth="1" min="5" max="5"/>
    <col width="18" customWidth="1" min="6" max="6"/>
    <col width="14" customWidth="1" min="7" max="7"/>
    <col width="21" customWidth="1" min="8" max="8"/>
    <col width="14" customWidth="1" min="9" max="9"/>
  </cols>
  <sheetData>
    <row r="1">
      <c r="A1" s="1" t="inlineStr">
        <is>
          <t>Project Deliverables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Deliverable</t>
        </is>
      </c>
      <c r="B4" s="3" t="inlineStr">
        <is>
          <t>Handed to</t>
        </is>
      </c>
      <c r="C4" s="3" t="inlineStr">
        <is>
          <t>Date</t>
        </is>
      </c>
      <c r="D4" s="3" t="inlineStr">
        <is>
          <t>Documentation</t>
        </is>
      </c>
      <c r="E4" s="3" t="inlineStr">
        <is>
          <t>Training</t>
        </is>
      </c>
      <c r="F4" s="3" t="inlineStr">
        <is>
          <t>Known issues</t>
        </is>
      </c>
      <c r="G4" s="3" t="inlineStr">
        <is>
          <t>Support</t>
        </is>
      </c>
      <c r="H4" s="3" t="inlineStr">
        <is>
          <t>Warranty period</t>
        </is>
      </c>
      <c r="I4" s="3" t="inlineStr">
        <is>
          <t>Signed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2026-10-08T13:48:51Z</dcterms:created>
  <dcterms:modified xmlns:dcterms="http://purl.org/dc/terms/" xmlns:xsi="http://www.w3.org/2001/XMLSchema-instance" xsi:type="dcterms:W3CDTF">2026-10-08T13:48:51Z</dcterms:modified>
</cp:coreProperties>
</file>