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 list" sheetId="1" state="visible" r:id="rId1"/>
    <sheet xmlns:r="http://schemas.openxmlformats.org/officeDocument/2006/relationships" name="Dependency" sheetId="2" state="visible" r:id="rId2"/>
    <sheet xmlns:r="http://schemas.openxmlformats.org/officeDocument/2006/relationships" name="Milestones" sheetId="3" state="visible" r:id="rId3"/>
    <sheet xmlns:r="http://schemas.openxmlformats.org/officeDocument/2006/relationships" name="Resource-loaded" sheetId="4" state="visible" r:id="rId4"/>
    <sheet xmlns:r="http://schemas.openxmlformats.org/officeDocument/2006/relationships" name="Sprints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Rollout" sheetId="7" state="visible" r:id="rId7"/>
    <sheet xmlns:r="http://schemas.openxmlformats.org/officeDocument/2006/relationships" name="Maintenance" sheetId="8" state="visible" r:id="rId8"/>
    <sheet xmlns:r="http://schemas.openxmlformats.org/officeDocument/2006/relationships" name="Training" sheetId="9" state="visible" r:id="rId9"/>
    <sheet xmlns:r="http://schemas.openxmlformats.org/officeDocument/2006/relationships" name="Event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1" customWidth="1" min="5" max="5"/>
    <col width="16" customWidth="1" min="6" max="6"/>
    <col width="14" customWidth="1" min="7" max="7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Owner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Duration (days)</t>
        </is>
      </c>
      <c r="F4" s="3" t="inlineStr">
        <is>
          <t>% complete</t>
        </is>
      </c>
      <c r="G4" s="3" t="inlineStr">
        <is>
          <t>Status</t>
        </is>
      </c>
    </row>
    <row r="5">
      <c r="A5" s="4" t="n"/>
      <c r="B5" s="4" t="n"/>
      <c r="C5" s="4" t="n"/>
      <c r="D5" s="4" t="n"/>
      <c r="E5" s="4">
        <f>IF(AND(C5&lt;&gt;"",D5&lt;&gt;""),NETWORKDAYS(C5,D5),"")</f>
        <v/>
      </c>
      <c r="F5" s="4" t="n"/>
      <c r="G5" s="4">
        <f>IF(A5="","",IF(F5&gt;=1,"Complete",IF(AND(D5&lt;&gt;"",TODAY()&gt;D5),"Late",IF(F5&gt;0,"In progress","Not started"))))</f>
        <v/>
      </c>
    </row>
    <row r="6">
      <c r="A6" s="4" t="n"/>
      <c r="B6" s="4" t="n"/>
      <c r="C6" s="4" t="n"/>
      <c r="D6" s="4" t="n"/>
      <c r="E6" s="4">
        <f>IF(AND(C6&lt;&gt;"",D6&lt;&gt;""),NETWORKDAYS(C6,D6),"")</f>
        <v/>
      </c>
      <c r="F6" s="4" t="n"/>
      <c r="G6" s="4">
        <f>IF(A6="","",IF(F6&gt;=1,"Complete",IF(AND(D6&lt;&gt;"",TODAY()&gt;D6),"Late",IF(F6&gt;0,"In progress","Not started"))))</f>
        <v/>
      </c>
    </row>
    <row r="7">
      <c r="A7" s="4" t="n"/>
      <c r="B7" s="4" t="n"/>
      <c r="C7" s="4" t="n"/>
      <c r="D7" s="4" t="n"/>
      <c r="E7" s="4">
        <f>IF(AND(C7&lt;&gt;"",D7&lt;&gt;""),NETWORKDAYS(C7,D7),"")</f>
        <v/>
      </c>
      <c r="F7" s="4" t="n"/>
      <c r="G7" s="4">
        <f>IF(A7="","",IF(F7&gt;=1,"Complete",IF(AND(D7&lt;&gt;"",TODAY()&gt;D7),"Late",IF(F7&gt;0,"In progress","Not started"))))</f>
        <v/>
      </c>
    </row>
    <row r="8">
      <c r="A8" s="4" t="n"/>
      <c r="B8" s="4" t="n"/>
      <c r="C8" s="4" t="n"/>
      <c r="D8" s="4" t="n"/>
      <c r="E8" s="4">
        <f>IF(AND(C8&lt;&gt;"",D8&lt;&gt;""),NETWORKDAYS(C8,D8),"")</f>
        <v/>
      </c>
      <c r="F8" s="4" t="n"/>
      <c r="G8" s="4">
        <f>IF(A8="","",IF(F8&gt;=1,"Complete",IF(AND(D8&lt;&gt;"",TODAY()&gt;D8),"Late",IF(F8&gt;0,"In progress","Not started"))))</f>
        <v/>
      </c>
    </row>
    <row r="9">
      <c r="A9" s="4" t="n"/>
      <c r="B9" s="4" t="n"/>
      <c r="C9" s="4" t="n"/>
      <c r="D9" s="4" t="n"/>
      <c r="E9" s="4">
        <f>IF(AND(C9&lt;&gt;"",D9&lt;&gt;""),NETWORKDAYS(C9,D9),"")</f>
        <v/>
      </c>
      <c r="F9" s="4" t="n"/>
      <c r="G9" s="4">
        <f>IF(A9="","",IF(F9&gt;=1,"Complete",IF(AND(D9&lt;&gt;"",TODAY()&gt;D9),"Late",IF(F9&gt;0,"In progress","Not started"))))</f>
        <v/>
      </c>
    </row>
    <row r="10">
      <c r="A10" s="4" t="n"/>
      <c r="B10" s="4" t="n"/>
      <c r="C10" s="4" t="n"/>
      <c r="D10" s="4" t="n"/>
      <c r="E10" s="4">
        <f>IF(AND(C10&lt;&gt;"",D10&lt;&gt;""),NETWORKDAYS(C10,D10),"")</f>
        <v/>
      </c>
      <c r="F10" s="4" t="n"/>
      <c r="G10" s="4">
        <f>IF(A10="","",IF(F10&gt;=1,"Complete",IF(AND(D10&lt;&gt;"",TODAY()&gt;D10),"Late",IF(F10&gt;0,"In progress","Not started"))))</f>
        <v/>
      </c>
    </row>
    <row r="11">
      <c r="A11" s="4" t="n"/>
      <c r="B11" s="4" t="n"/>
      <c r="C11" s="4" t="n"/>
      <c r="D11" s="4" t="n"/>
      <c r="E11" s="4">
        <f>IF(AND(C11&lt;&gt;"",D11&lt;&gt;""),NETWORKDAYS(C11,D11),"")</f>
        <v/>
      </c>
      <c r="F11" s="4" t="n"/>
      <c r="G11" s="4">
        <f>IF(A11="","",IF(F11&gt;=1,"Complete",IF(AND(D11&lt;&gt;"",TODAY()&gt;D11),"Late",IF(F11&gt;0,"In progress","Not started"))))</f>
        <v/>
      </c>
    </row>
    <row r="12">
      <c r="A12" s="4" t="n"/>
      <c r="B12" s="4" t="n"/>
      <c r="C12" s="4" t="n"/>
      <c r="D12" s="4" t="n"/>
      <c r="E12" s="4">
        <f>IF(AND(C12&lt;&gt;"",D12&lt;&gt;""),NETWORKDAYS(C12,D12),"")</f>
        <v/>
      </c>
      <c r="F12" s="4" t="n"/>
      <c r="G12" s="4">
        <f>IF(A12="","",IF(F12&gt;=1,"Complete",IF(AND(D12&lt;&gt;"",TODAY()&gt;D12),"Late",IF(F12&gt;0,"In progress","Not started"))))</f>
        <v/>
      </c>
    </row>
    <row r="13">
      <c r="A13" s="4" t="n"/>
      <c r="B13" s="4" t="n"/>
      <c r="C13" s="4" t="n"/>
      <c r="D13" s="4" t="n"/>
      <c r="E13" s="4">
        <f>IF(AND(C13&lt;&gt;"",D13&lt;&gt;""),NETWORKDAYS(C13,D13),"")</f>
        <v/>
      </c>
      <c r="F13" s="4" t="n"/>
      <c r="G13" s="4">
        <f>IF(A13="","",IF(F13&gt;=1,"Complete",IF(AND(D13&lt;&gt;"",TODAY()&gt;D13),"Late",IF(F13&gt;0,"In progress","Not started"))))</f>
        <v/>
      </c>
    </row>
    <row r="14">
      <c r="A14" s="4" t="n"/>
      <c r="B14" s="4" t="n"/>
      <c r="C14" s="4" t="n"/>
      <c r="D14" s="4" t="n"/>
      <c r="E14" s="4">
        <f>IF(AND(C14&lt;&gt;"",D14&lt;&gt;""),NETWORKDAYS(C14,D14),"")</f>
        <v/>
      </c>
      <c r="F14" s="4" t="n"/>
      <c r="G14" s="4">
        <f>IF(A14="","",IF(F14&gt;=1,"Complete",IF(AND(D14&lt;&gt;"",TODAY()&gt;D14),"Late",IF(F14&gt;0,"In progress","Not started"))))</f>
        <v/>
      </c>
    </row>
    <row r="15">
      <c r="A15" s="4" t="n"/>
      <c r="B15" s="4" t="n"/>
      <c r="C15" s="4" t="n"/>
      <c r="D15" s="4" t="n"/>
      <c r="E15" s="4">
        <f>IF(AND(C15&lt;&gt;"",D15&lt;&gt;""),NETWORKDAYS(C15,D15),"")</f>
        <v/>
      </c>
      <c r="F15" s="4" t="n"/>
      <c r="G15" s="4">
        <f>IF(A15="","",IF(F15&gt;=1,"Complete",IF(AND(D15&lt;&gt;"",TODAY()&gt;D15),"Late",IF(F15&gt;0,"In progress","Not started"))))</f>
        <v/>
      </c>
    </row>
    <row r="16">
      <c r="A16" s="4" t="n"/>
      <c r="B16" s="4" t="n"/>
      <c r="C16" s="4" t="n"/>
      <c r="D16" s="4" t="n"/>
      <c r="E16" s="4">
        <f>IF(AND(C16&lt;&gt;"",D16&lt;&gt;""),NETWORKDAYS(C16,D16),"")</f>
        <v/>
      </c>
      <c r="F16" s="4" t="n"/>
      <c r="G16" s="4">
        <f>IF(A16="","",IF(F16&gt;=1,"Complete",IF(AND(D16&lt;&gt;"",TODAY()&gt;D16),"Late",IF(F16&gt;0,"In progress","Not started"))))</f>
        <v/>
      </c>
    </row>
    <row r="17">
      <c r="A17" s="4" t="n"/>
      <c r="B17" s="4" t="n"/>
      <c r="C17" s="4" t="n"/>
      <c r="D17" s="4" t="n"/>
      <c r="E17" s="4">
        <f>IF(AND(C17&lt;&gt;"",D17&lt;&gt;""),NETWORKDAYS(C17,D17),"")</f>
        <v/>
      </c>
      <c r="F17" s="4" t="n"/>
      <c r="G17" s="4">
        <f>IF(A17="","",IF(F17&gt;=1,"Complete",IF(AND(D17&lt;&gt;"",TODAY()&gt;D17),"Late",IF(F17&gt;0,"In progress","Not started"))))</f>
        <v/>
      </c>
    </row>
    <row r="18">
      <c r="A18" s="4" t="n"/>
      <c r="B18" s="4" t="n"/>
      <c r="C18" s="4" t="n"/>
      <c r="D18" s="4" t="n"/>
      <c r="E18" s="4">
        <f>IF(AND(C18&lt;&gt;"",D18&lt;&gt;""),NETWORKDAYS(C18,D18),"")</f>
        <v/>
      </c>
      <c r="F18" s="4" t="n"/>
      <c r="G18" s="4">
        <f>IF(A18="","",IF(F18&gt;=1,"Complete",IF(AND(D18&lt;&gt;"",TODAY()&gt;D18),"Late",IF(F18&gt;0,"In progress","Not started"))))</f>
        <v/>
      </c>
    </row>
    <row r="19">
      <c r="A19" s="4" t="n"/>
      <c r="B19" s="4" t="n"/>
      <c r="C19" s="4" t="n"/>
      <c r="D19" s="4" t="n"/>
      <c r="E19" s="4">
        <f>IF(AND(C19&lt;&gt;"",D19&lt;&gt;""),NETWORKDAYS(C19,D19),"")</f>
        <v/>
      </c>
      <c r="F19" s="4" t="n"/>
      <c r="G19" s="4">
        <f>IF(A19="","",IF(F19&gt;=1,"Complete",IF(AND(D19&lt;&gt;"",TODAY()&gt;D19),"Late",IF(F19&gt;0,"In progress","Not started"))))</f>
        <v/>
      </c>
    </row>
    <row r="20">
      <c r="A20" s="4" t="n"/>
      <c r="B20" s="4" t="n"/>
      <c r="C20" s="4" t="n"/>
      <c r="D20" s="4" t="n"/>
      <c r="E20" s="4">
        <f>IF(AND(C20&lt;&gt;"",D20&lt;&gt;""),NETWORKDAYS(C20,D20),"")</f>
        <v/>
      </c>
      <c r="F20" s="4" t="n"/>
      <c r="G20" s="4">
        <f>IF(A20="","",IF(F20&gt;=1,"Complete",IF(AND(D20&lt;&gt;"",TODAY()&gt;D20),"Late",IF(F20&gt;0,"In progress","Not started"))))</f>
        <v/>
      </c>
    </row>
    <row r="21">
      <c r="A21" s="4" t="n"/>
      <c r="B21" s="4" t="n"/>
      <c r="C21" s="4" t="n"/>
      <c r="D21" s="4" t="n"/>
      <c r="E21" s="4">
        <f>IF(AND(C21&lt;&gt;"",D21&lt;&gt;""),NETWORKDAYS(C21,D21),"")</f>
        <v/>
      </c>
      <c r="F21" s="4" t="n"/>
      <c r="G21" s="4">
        <f>IF(A21="","",IF(F21&gt;=1,"Complete",IF(AND(D21&lt;&gt;"",TODAY()&gt;D21),"Late",IF(F21&gt;0,"In progress","Not started"))))</f>
        <v/>
      </c>
    </row>
    <row r="22">
      <c r="A22" s="4" t="n"/>
      <c r="B22" s="4" t="n"/>
      <c r="C22" s="4" t="n"/>
      <c r="D22" s="4" t="n"/>
      <c r="E22" s="4">
        <f>IF(AND(C22&lt;&gt;"",D22&lt;&gt;""),NETWORKDAYS(C22,D22),"")</f>
        <v/>
      </c>
      <c r="F22" s="4" t="n"/>
      <c r="G22" s="4">
        <f>IF(A22="","",IF(F22&gt;=1,"Complete",IF(AND(D22&lt;&gt;"",TODAY()&gt;D22),"Late",IF(F22&gt;0,"In progress","Not started"))))</f>
        <v/>
      </c>
    </row>
    <row r="23">
      <c r="A23" s="4" t="n"/>
      <c r="B23" s="4" t="n"/>
      <c r="C23" s="4" t="n"/>
      <c r="D23" s="4" t="n"/>
      <c r="E23" s="4">
        <f>IF(AND(C23&lt;&gt;"",D23&lt;&gt;""),NETWORKDAYS(C23,D23),"")</f>
        <v/>
      </c>
      <c r="F23" s="4" t="n"/>
      <c r="G23" s="4">
        <f>IF(A23="","",IF(F23&gt;=1,"Complete",IF(AND(D23&lt;&gt;"",TODAY()&gt;D23),"Late",IF(F23&gt;0,"In progress","Not started"))))</f>
        <v/>
      </c>
    </row>
    <row r="24">
      <c r="A24" s="4" t="n"/>
      <c r="B24" s="4" t="n"/>
      <c r="C24" s="4" t="n"/>
      <c r="D24" s="4" t="n"/>
      <c r="E24" s="4">
        <f>IF(AND(C24&lt;&gt;"",D24&lt;&gt;""),NETWORKDAYS(C24,D24),"")</f>
        <v/>
      </c>
      <c r="F24" s="4" t="n"/>
      <c r="G24" s="4">
        <f>IF(A24="","",IF(F24&gt;=1,"Complete",IF(AND(D24&lt;&gt;"",TODAY()&gt;D24),"Late",IF(F24&gt;0,"In progress","Not started"))))</f>
        <v/>
      </c>
    </row>
    <row r="25">
      <c r="A25" s="4" t="n"/>
      <c r="B25" s="4" t="n"/>
      <c r="C25" s="4" t="n"/>
      <c r="D25" s="4" t="n"/>
      <c r="E25" s="4">
        <f>IF(AND(C25&lt;&gt;"",D25&lt;&gt;""),NETWORKDAYS(C25,D25),"")</f>
        <v/>
      </c>
      <c r="F25" s="4" t="n"/>
      <c r="G25" s="4">
        <f>IF(A25="","",IF(F25&gt;=1,"Complete",IF(AND(D25&lt;&gt;"",TODAY()&gt;D25),"Late",IF(F25&gt;0,"In progress","Not started"))))</f>
        <v/>
      </c>
    </row>
    <row r="26">
      <c r="A26" s="4" t="n"/>
      <c r="B26" s="4" t="n"/>
      <c r="C26" s="4" t="n"/>
      <c r="D26" s="4" t="n"/>
      <c r="E26" s="4">
        <f>IF(AND(C26&lt;&gt;"",D26&lt;&gt;""),NETWORKDAYS(C26,D26),"")</f>
        <v/>
      </c>
      <c r="F26" s="4" t="n"/>
      <c r="G26" s="4">
        <f>IF(A26="","",IF(F26&gt;=1,"Complete",IF(AND(D26&lt;&gt;"",TODAY()&gt;D26),"Late",IF(F26&gt;0,"In progress","Not started"))))</f>
        <v/>
      </c>
    </row>
    <row r="27">
      <c r="A27" s="4" t="n"/>
      <c r="B27" s="4" t="n"/>
      <c r="C27" s="4" t="n"/>
      <c r="D27" s="4" t="n"/>
      <c r="E27" s="4">
        <f>IF(AND(C27&lt;&gt;"",D27&lt;&gt;""),NETWORKDAYS(C27,D27),"")</f>
        <v/>
      </c>
      <c r="F27" s="4" t="n"/>
      <c r="G27" s="4">
        <f>IF(A27="","",IF(F27&gt;=1,"Complete",IF(AND(D27&lt;&gt;"",TODAY()&gt;D27),"Late",IF(F27&gt;0,"In progress","Not started"))))</f>
        <v/>
      </c>
    </row>
    <row r="28">
      <c r="A28" s="4" t="n"/>
      <c r="B28" s="4" t="n"/>
      <c r="C28" s="4" t="n"/>
      <c r="D28" s="4" t="n"/>
      <c r="E28" s="4">
        <f>IF(AND(C28&lt;&gt;"",D28&lt;&gt;""),NETWORKDAYS(C28,D28),"")</f>
        <v/>
      </c>
      <c r="F28" s="4" t="n"/>
      <c r="G28" s="4">
        <f>IF(A28="","",IF(F28&gt;=1,"Complete",IF(AND(D28&lt;&gt;"",TODAY()&gt;D28),"Late",IF(F28&gt;0,"In progress","Not started"))))</f>
        <v/>
      </c>
    </row>
    <row r="29">
      <c r="A29" s="4" t="n"/>
      <c r="B29" s="4" t="n"/>
      <c r="C29" s="4" t="n"/>
      <c r="D29" s="4" t="n"/>
      <c r="E29" s="4">
        <f>IF(AND(C29&lt;&gt;"",D29&lt;&gt;""),NETWORKDAYS(C29,D29),"")</f>
        <v/>
      </c>
      <c r="F29" s="4" t="n"/>
      <c r="G29" s="4">
        <f>IF(A29="","",IF(F29&gt;=1,"Complete",IF(AND(D29&lt;&gt;"",TODAY()&gt;D29),"Late",IF(F29&gt;0,"In progress","Not started"))))</f>
        <v/>
      </c>
    </row>
    <row r="30">
      <c r="A30" s="4" t="n"/>
      <c r="B30" s="4" t="n"/>
      <c r="C30" s="4" t="n"/>
      <c r="D30" s="4" t="n"/>
      <c r="E30" s="4">
        <f>IF(AND(C30&lt;&gt;"",D30&lt;&gt;""),NETWORKDAYS(C30,D30),"")</f>
        <v/>
      </c>
      <c r="F30" s="4" t="n"/>
      <c r="G30" s="4">
        <f>IF(A30="","",IF(F30&gt;=1,"Complete",IF(AND(D30&lt;&gt;"",TODAY()&gt;D30),"Late",IF(F30&gt;0,"In progress","Not started"))))</f>
        <v/>
      </c>
    </row>
    <row r="31">
      <c r="A31" s="4" t="n"/>
      <c r="B31" s="4" t="n"/>
      <c r="C31" s="4" t="n"/>
      <c r="D31" s="4" t="n"/>
      <c r="E31" s="4">
        <f>IF(AND(C31&lt;&gt;"",D31&lt;&gt;""),NETWORKDAYS(C31,D31),"")</f>
        <v/>
      </c>
      <c r="F31" s="4" t="n"/>
      <c r="G31" s="4">
        <f>IF(A31="","",IF(F31&gt;=1,"Complete",IF(AND(D31&lt;&gt;"",TODAY()&gt;D31),"Late",IF(F31&gt;0,"In progress","Not started"))))</f>
        <v/>
      </c>
    </row>
    <row r="32">
      <c r="A32" s="4" t="n"/>
      <c r="B32" s="4" t="n"/>
      <c r="C32" s="4" t="n"/>
      <c r="D32" s="4" t="n"/>
      <c r="E32" s="4">
        <f>IF(AND(C32&lt;&gt;"",D32&lt;&gt;""),NETWORKDAYS(C32,D32),"")</f>
        <v/>
      </c>
      <c r="F32" s="4" t="n"/>
      <c r="G32" s="4">
        <f>IF(A32="","",IF(F32&gt;=1,"Complete",IF(AND(D32&lt;&gt;"",TODAY()&gt;D32),"Late",IF(F32&gt;0,"In progress","Not started"))))</f>
        <v/>
      </c>
    </row>
    <row r="33">
      <c r="A33" s="4" t="n"/>
      <c r="B33" s="4" t="n"/>
      <c r="C33" s="4" t="n"/>
      <c r="D33" s="4" t="n"/>
      <c r="E33" s="4">
        <f>IF(AND(C33&lt;&gt;"",D33&lt;&gt;""),NETWORKDAYS(C33,D33),"")</f>
        <v/>
      </c>
      <c r="F33" s="4" t="n"/>
      <c r="G33" s="4">
        <f>IF(A33="","",IF(F33&gt;=1,"Complete",IF(AND(D33&lt;&gt;"",TODAY()&gt;D33),"Late",IF(F33&gt;0,"In progress","Not started"))))</f>
        <v/>
      </c>
    </row>
    <row r="34">
      <c r="A34" s="4" t="n"/>
      <c r="B34" s="4" t="n"/>
      <c r="C34" s="4" t="n"/>
      <c r="D34" s="4" t="n"/>
      <c r="E34" s="4">
        <f>IF(AND(C34&lt;&gt;"",D34&lt;&gt;""),NETWORKDAYS(C34,D34),"")</f>
        <v/>
      </c>
      <c r="F34" s="4" t="n"/>
      <c r="G34" s="4">
        <f>IF(A34="","",IF(F34&gt;=1,"Complete",IF(AND(D34&lt;&gt;"",TODAY()&gt;D34),"Late",IF(F34&gt;0,"In progress","Not started"))))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21" customWidth="1" min="4" max="4"/>
    <col width="17" customWidth="1" min="5" max="5"/>
    <col width="18" customWidth="1" min="6" max="6"/>
    <col width="14" customWidth="1" min="7" max="7"/>
    <col width="20" customWidth="1" min="8" max="8"/>
  </cols>
  <sheetData>
    <row r="1">
      <c r="A1" s="1" t="inlineStr">
        <is>
          <t>Project Schedule Templates</t>
        </is>
      </c>
    </row>
    <row r="2">
      <c r="A2" s="2" t="inlineStr">
        <is>
          <t>Enter predecessors; the early start of a task is the early finish of its predecessor. Mark the longest chain Critical. For automatic critical path analysis use dedicated scheduling software.</t>
        </is>
      </c>
    </row>
    <row r="4">
      <c r="A4" s="3" t="inlineStr">
        <is>
          <t>ID</t>
        </is>
      </c>
      <c r="B4" s="3" t="inlineStr">
        <is>
          <t>Task</t>
        </is>
      </c>
      <c r="C4" s="3" t="inlineStr">
        <is>
          <t>Predecessor ID</t>
        </is>
      </c>
      <c r="D4" s="3" t="inlineStr">
        <is>
          <t>Duration (days)</t>
        </is>
      </c>
      <c r="E4" s="3" t="inlineStr">
        <is>
          <t>Early start</t>
        </is>
      </c>
      <c r="F4" s="3" t="inlineStr">
        <is>
          <t>Early finish</t>
        </is>
      </c>
      <c r="G4" s="3" t="inlineStr">
        <is>
          <t>Owner</t>
        </is>
      </c>
      <c r="H4" s="3" t="inlineStr">
        <is>
          <t>Critical (Y/N)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21" customWidth="1" min="4" max="4"/>
    <col width="14" customWidth="1" min="5" max="5"/>
    <col width="14" customWidth="1" min="6" max="6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Milestone</t>
        </is>
      </c>
      <c r="B4" s="3" t="inlineStr">
        <is>
          <t>Baseline</t>
        </is>
      </c>
      <c r="C4" s="3" t="inlineStr">
        <is>
          <t>Forecast</t>
        </is>
      </c>
      <c r="D4" s="3" t="inlineStr">
        <is>
          <t>Variance (days)</t>
        </is>
      </c>
      <c r="E4" s="3" t="inlineStr">
        <is>
          <t>Actual</t>
        </is>
      </c>
      <c r="F4" s="3" t="inlineStr">
        <is>
          <t>Status</t>
        </is>
      </c>
    </row>
    <row r="5">
      <c r="A5" s="4" t="n"/>
      <c r="B5" s="4" t="n"/>
      <c r="C5" s="4" t="n"/>
      <c r="D5" s="4">
        <f>IF(AND(B5&lt;&gt;"",C5&lt;&gt;""),C5-B5,"")</f>
        <v/>
      </c>
      <c r="E5" s="4" t="n"/>
      <c r="F5" s="4">
        <f>IF(A5="","",IF(E5&lt;&gt;"","Complete",IF(D5&gt;10,"Red",IF(D5&gt;0,"Amber","Green"))))</f>
        <v/>
      </c>
    </row>
    <row r="6">
      <c r="A6" s="4" t="n"/>
      <c r="B6" s="4" t="n"/>
      <c r="C6" s="4" t="n"/>
      <c r="D6" s="4">
        <f>IF(AND(B6&lt;&gt;"",C6&lt;&gt;""),C6-B6,"")</f>
        <v/>
      </c>
      <c r="E6" s="4" t="n"/>
      <c r="F6" s="4">
        <f>IF(A6="","",IF(E6&lt;&gt;"","Complete",IF(D6&gt;10,"Red",IF(D6&gt;0,"Amber","Green"))))</f>
        <v/>
      </c>
    </row>
    <row r="7">
      <c r="A7" s="4" t="n"/>
      <c r="B7" s="4" t="n"/>
      <c r="C7" s="4" t="n"/>
      <c r="D7" s="4">
        <f>IF(AND(B7&lt;&gt;"",C7&lt;&gt;""),C7-B7,"")</f>
        <v/>
      </c>
      <c r="E7" s="4" t="n"/>
      <c r="F7" s="4">
        <f>IF(A7="","",IF(E7&lt;&gt;"","Complete",IF(D7&gt;10,"Red",IF(D7&gt;0,"Amber","Green"))))</f>
        <v/>
      </c>
    </row>
    <row r="8">
      <c r="A8" s="4" t="n"/>
      <c r="B8" s="4" t="n"/>
      <c r="C8" s="4" t="n"/>
      <c r="D8" s="4">
        <f>IF(AND(B8&lt;&gt;"",C8&lt;&gt;""),C8-B8,"")</f>
        <v/>
      </c>
      <c r="E8" s="4" t="n"/>
      <c r="F8" s="4">
        <f>IF(A8="","",IF(E8&lt;&gt;"","Complete",IF(D8&gt;10,"Red",IF(D8&gt;0,"Amber","Green"))))</f>
        <v/>
      </c>
    </row>
    <row r="9">
      <c r="A9" s="4" t="n"/>
      <c r="B9" s="4" t="n"/>
      <c r="C9" s="4" t="n"/>
      <c r="D9" s="4">
        <f>IF(AND(B9&lt;&gt;"",C9&lt;&gt;""),C9-B9,"")</f>
        <v/>
      </c>
      <c r="E9" s="4" t="n"/>
      <c r="F9" s="4">
        <f>IF(A9="","",IF(E9&lt;&gt;"","Complete",IF(D9&gt;10,"Red",IF(D9&gt;0,"Amber","Green"))))</f>
        <v/>
      </c>
    </row>
    <row r="10">
      <c r="A10" s="4" t="n"/>
      <c r="B10" s="4" t="n"/>
      <c r="C10" s="4" t="n"/>
      <c r="D10" s="4">
        <f>IF(AND(B10&lt;&gt;"",C10&lt;&gt;""),C10-B10,"")</f>
        <v/>
      </c>
      <c r="E10" s="4" t="n"/>
      <c r="F10" s="4">
        <f>IF(A10="","",IF(E10&lt;&gt;"","Complete",IF(D10&gt;10,"Red",IF(D10&gt;0,"Amber","Green"))))</f>
        <v/>
      </c>
    </row>
    <row r="11">
      <c r="A11" s="4" t="n"/>
      <c r="B11" s="4" t="n"/>
      <c r="C11" s="4" t="n"/>
      <c r="D11" s="4">
        <f>IF(AND(B11&lt;&gt;"",C11&lt;&gt;""),C11-B11,"")</f>
        <v/>
      </c>
      <c r="E11" s="4" t="n"/>
      <c r="F11" s="4">
        <f>IF(A11="","",IF(E11&lt;&gt;"","Complete",IF(D11&gt;10,"Red",IF(D11&gt;0,"Amber","Green"))))</f>
        <v/>
      </c>
    </row>
    <row r="12">
      <c r="A12" s="4" t="n"/>
      <c r="B12" s="4" t="n"/>
      <c r="C12" s="4" t="n"/>
      <c r="D12" s="4">
        <f>IF(AND(B12&lt;&gt;"",C12&lt;&gt;""),C12-B12,"")</f>
        <v/>
      </c>
      <c r="E12" s="4" t="n"/>
      <c r="F12" s="4">
        <f>IF(A12="","",IF(E12&lt;&gt;"","Complete",IF(D12&gt;10,"Red",IF(D12&gt;0,"Amber","Green"))))</f>
        <v/>
      </c>
    </row>
    <row r="13">
      <c r="A13" s="4" t="n"/>
      <c r="B13" s="4" t="n"/>
      <c r="C13" s="4" t="n"/>
      <c r="D13" s="4">
        <f>IF(AND(B13&lt;&gt;"",C13&lt;&gt;""),C13-B13,"")</f>
        <v/>
      </c>
      <c r="E13" s="4" t="n"/>
      <c r="F13" s="4">
        <f>IF(A13="","",IF(E13&lt;&gt;"","Complete",IF(D13&gt;10,"Red",IF(D13&gt;0,"Amber","Green"))))</f>
        <v/>
      </c>
    </row>
    <row r="14">
      <c r="A14" s="4" t="n"/>
      <c r="B14" s="4" t="n"/>
      <c r="C14" s="4" t="n"/>
      <c r="D14" s="4">
        <f>IF(AND(B14&lt;&gt;"",C14&lt;&gt;""),C14-B14,"")</f>
        <v/>
      </c>
      <c r="E14" s="4" t="n"/>
      <c r="F14" s="4">
        <f>IF(A14="","",IF(E14&lt;&gt;"","Complete",IF(D14&gt;10,"Red",IF(D14&gt;0,"Amber","Green"))))</f>
        <v/>
      </c>
    </row>
    <row r="15">
      <c r="A15" s="4" t="n"/>
      <c r="B15" s="4" t="n"/>
      <c r="C15" s="4" t="n"/>
      <c r="D15" s="4">
        <f>IF(AND(B15&lt;&gt;"",C15&lt;&gt;""),C15-B15,"")</f>
        <v/>
      </c>
      <c r="E15" s="4" t="n"/>
      <c r="F15" s="4">
        <f>IF(A15="","",IF(E15&lt;&gt;"","Complete",IF(D15&gt;10,"Red",IF(D15&gt;0,"Amber","Green"))))</f>
        <v/>
      </c>
    </row>
    <row r="16">
      <c r="A16" s="4" t="n"/>
      <c r="B16" s="4" t="n"/>
      <c r="C16" s="4" t="n"/>
      <c r="D16" s="4">
        <f>IF(AND(B16&lt;&gt;"",C16&lt;&gt;""),C16-B16,"")</f>
        <v/>
      </c>
      <c r="E16" s="4" t="n"/>
      <c r="F16" s="4">
        <f>IF(A16="","",IF(E16&lt;&gt;"","Complete",IF(D16&gt;10,"Red",IF(D16&gt;0,"Amber","Green"))))</f>
        <v/>
      </c>
    </row>
    <row r="17">
      <c r="A17" s="4" t="n"/>
      <c r="B17" s="4" t="n"/>
      <c r="C17" s="4" t="n"/>
      <c r="D17" s="4">
        <f>IF(AND(B17&lt;&gt;"",C17&lt;&gt;""),C17-B17,"")</f>
        <v/>
      </c>
      <c r="E17" s="4" t="n"/>
      <c r="F17" s="4">
        <f>IF(A17="","",IF(E17&lt;&gt;"","Complete",IF(D17&gt;10,"Red",IF(D17&gt;0,"Amber","Green"))))</f>
        <v/>
      </c>
    </row>
    <row r="18">
      <c r="A18" s="4" t="n"/>
      <c r="B18" s="4" t="n"/>
      <c r="C18" s="4" t="n"/>
      <c r="D18" s="4">
        <f>IF(AND(B18&lt;&gt;"",C18&lt;&gt;""),C18-B18,"")</f>
        <v/>
      </c>
      <c r="E18" s="4" t="n"/>
      <c r="F18" s="4">
        <f>IF(A18="","",IF(E18&lt;&gt;"","Complete",IF(D18&gt;10,"Red",IF(D18&gt;0,"Amber","Green"))))</f>
        <v/>
      </c>
    </row>
    <row r="19">
      <c r="A19" s="4" t="n"/>
      <c r="B19" s="4" t="n"/>
      <c r="C19" s="4" t="n"/>
      <c r="D19" s="4">
        <f>IF(AND(B19&lt;&gt;"",C19&lt;&gt;""),C19-B19,"")</f>
        <v/>
      </c>
      <c r="E19" s="4" t="n"/>
      <c r="F19" s="4">
        <f>IF(A19="","",IF(E19&lt;&gt;"","Complete",IF(D19&gt;10,"Red",IF(D19&gt;0,"Amber","Green"))))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5" customWidth="1" min="10" max="10"/>
    <col width="17" customWidth="1" min="11" max="11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Task</t>
        </is>
      </c>
      <c r="B4" s="3" t="inlineStr">
        <is>
          <t>Owner</t>
        </is>
      </c>
      <c r="C4" s="3" t="inlineStr">
        <is>
          <t>Total hours</t>
        </is>
      </c>
      <c r="D4" s="3" t="inlineStr">
        <is>
          <t>Week 1</t>
        </is>
      </c>
      <c r="E4" s="3" t="inlineStr">
        <is>
          <t>Week 2</t>
        </is>
      </c>
      <c r="F4" s="3" t="inlineStr">
        <is>
          <t>Week 3</t>
        </is>
      </c>
      <c r="G4" s="3" t="inlineStr">
        <is>
          <t>Week 4</t>
        </is>
      </c>
      <c r="H4" s="3" t="inlineStr">
        <is>
          <t>Week 5</t>
        </is>
      </c>
      <c r="I4" s="3" t="inlineStr">
        <is>
          <t>Week 6</t>
        </is>
      </c>
      <c r="J4" s="3" t="inlineStr">
        <is>
          <t>Allocated</t>
        </is>
      </c>
      <c r="K4" s="3" t="inlineStr">
        <is>
          <t>Unallocated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SUM(D5:I5)</f>
        <v/>
      </c>
      <c r="K5" s="4">
        <f>IF(C5="","",C5-J5)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SUM(D6:I6)</f>
        <v/>
      </c>
      <c r="K6" s="4">
        <f>IF(C6="","",C6-J6)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SUM(D7:I7)</f>
        <v/>
      </c>
      <c r="K7" s="4">
        <f>IF(C7="","",C7-J7)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SUM(D8:I8)</f>
        <v/>
      </c>
      <c r="K8" s="4">
        <f>IF(C8="","",C8-J8)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SUM(D9:I9)</f>
        <v/>
      </c>
      <c r="K9" s="4">
        <f>IF(C9="","",C9-J9)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SUM(D10:I10)</f>
        <v/>
      </c>
      <c r="K10" s="4">
        <f>IF(C10="","",C10-J10)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SUM(D11:I11)</f>
        <v/>
      </c>
      <c r="K11" s="4">
        <f>IF(C11="","",C11-J11)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SUM(D12:I12)</f>
        <v/>
      </c>
      <c r="K12" s="4">
        <f>IF(C12="","",C12-J12)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SUM(D13:I13)</f>
        <v/>
      </c>
      <c r="K13" s="4">
        <f>IF(C13="","",C13-J13)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SUM(D14:I14)</f>
        <v/>
      </c>
      <c r="K14" s="4">
        <f>IF(C14="","",C14-J14)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SUM(D15:I15)</f>
        <v/>
      </c>
      <c r="K15" s="4">
        <f>IF(C15="","",C15-J15)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SUM(D16:I16)</f>
        <v/>
      </c>
      <c r="K16" s="4">
        <f>IF(C16="","",C16-J16)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SUM(D17:I17)</f>
        <v/>
      </c>
      <c r="K17" s="4">
        <f>IF(C17="","",C17-J17)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SUM(D18:I18)</f>
        <v/>
      </c>
      <c r="K18" s="4">
        <f>IF(C18="","",C18-J18)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SUM(D19:I19)</f>
        <v/>
      </c>
      <c r="K19" s="4">
        <f>IF(C19="","",C19-J19)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SUM(D20:I20)</f>
        <v/>
      </c>
      <c r="K20" s="4">
        <f>IF(C20="","",C20-J20)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SUM(D21:I21)</f>
        <v/>
      </c>
      <c r="K21" s="4">
        <f>IF(C21="","",C21-J21)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SUM(D22:I22)</f>
        <v/>
      </c>
      <c r="K22" s="4">
        <f>IF(C22="","",C22-J22)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SUM(D23:I23)</f>
        <v/>
      </c>
      <c r="K23" s="4">
        <f>IF(C23="","",C23-J23)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SUM(D24:I24)</f>
        <v/>
      </c>
      <c r="K24" s="4">
        <f>IF(C24="","",C24-J24)</f>
        <v/>
      </c>
    </row>
    <row r="25">
      <c r="A25" s="5" t="inlineStr">
        <is>
          <t>Total</t>
        </is>
      </c>
      <c r="C25" s="6">
        <f>SUM(C5:C24)</f>
        <v/>
      </c>
      <c r="D25" s="6">
        <f>SUM(D5:D24)</f>
        <v/>
      </c>
      <c r="E25" s="6">
        <f>SUM(E5:E24)</f>
        <v/>
      </c>
      <c r="F25" s="6">
        <f>SUM(F5:F24)</f>
        <v/>
      </c>
      <c r="G25" s="6">
        <f>SUM(G5:G24)</f>
        <v/>
      </c>
      <c r="H25" s="6">
        <f>SUM(H5:H24)</f>
        <v/>
      </c>
      <c r="I25" s="6">
        <f>SUM(I5:I24)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2" customWidth="1" min="5" max="5"/>
    <col width="17" customWidth="1" min="6" max="6"/>
    <col width="14" customWidth="1" min="7" max="7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Sprint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Goal</t>
        </is>
      </c>
      <c r="E4" s="3" t="inlineStr">
        <is>
          <t>Committed points</t>
        </is>
      </c>
      <c r="F4" s="3" t="inlineStr">
        <is>
          <t>Done points</t>
        </is>
      </c>
      <c r="G4" s="3" t="inlineStr">
        <is>
          <t>Velocity</t>
        </is>
      </c>
    </row>
    <row r="5">
      <c r="A5" s="4" t="n"/>
      <c r="B5" s="4" t="n"/>
      <c r="C5" s="4" t="n"/>
      <c r="D5" s="4" t="n"/>
      <c r="E5" s="4" t="n"/>
      <c r="F5" s="4" t="n"/>
      <c r="G5" s="4">
        <f>IF(F5="","",F5)</f>
        <v/>
      </c>
    </row>
    <row r="6">
      <c r="A6" s="4" t="n"/>
      <c r="B6" s="4" t="n"/>
      <c r="C6" s="4" t="n"/>
      <c r="D6" s="4" t="n"/>
      <c r="E6" s="4" t="n"/>
      <c r="F6" s="4" t="n"/>
      <c r="G6" s="4">
        <f>IF(F6="","",F6)</f>
        <v/>
      </c>
    </row>
    <row r="7">
      <c r="A7" s="4" t="n"/>
      <c r="B7" s="4" t="n"/>
      <c r="C7" s="4" t="n"/>
      <c r="D7" s="4" t="n"/>
      <c r="E7" s="4" t="n"/>
      <c r="F7" s="4" t="n"/>
      <c r="G7" s="4">
        <f>IF(F7="","",F7)</f>
        <v/>
      </c>
    </row>
    <row r="8">
      <c r="A8" s="4" t="n"/>
      <c r="B8" s="4" t="n"/>
      <c r="C8" s="4" t="n"/>
      <c r="D8" s="4" t="n"/>
      <c r="E8" s="4" t="n"/>
      <c r="F8" s="4" t="n"/>
      <c r="G8" s="4">
        <f>IF(F8="","",F8)</f>
        <v/>
      </c>
    </row>
    <row r="9">
      <c r="A9" s="4" t="n"/>
      <c r="B9" s="4" t="n"/>
      <c r="C9" s="4" t="n"/>
      <c r="D9" s="4" t="n"/>
      <c r="E9" s="4" t="n"/>
      <c r="F9" s="4" t="n"/>
      <c r="G9" s="4">
        <f>IF(F9="","",F9)</f>
        <v/>
      </c>
    </row>
    <row r="10">
      <c r="A10" s="4" t="n"/>
      <c r="B10" s="4" t="n"/>
      <c r="C10" s="4" t="n"/>
      <c r="D10" s="4" t="n"/>
      <c r="E10" s="4" t="n"/>
      <c r="F10" s="4" t="n"/>
      <c r="G10" s="4">
        <f>IF(F10="","",F10)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IF(F11="","",F11)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IF(F12="","",F12)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IF(F13="","",F13)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IF(F14="","",F14)</f>
        <v/>
      </c>
    </row>
    <row r="15">
      <c r="A15" s="4" t="n"/>
      <c r="B15" s="4" t="n"/>
      <c r="C15" s="4" t="n"/>
      <c r="D15" s="4" t="n"/>
      <c r="E15" s="4" t="n"/>
      <c r="F15" s="4" t="n"/>
      <c r="G15" s="4">
        <f>IF(F15="","",F15)</f>
        <v/>
      </c>
    </row>
    <row r="16">
      <c r="A16" s="4" t="n"/>
      <c r="B16" s="4" t="n"/>
      <c r="C16" s="4" t="n"/>
      <c r="D16" s="4" t="n"/>
      <c r="E16" s="4" t="n"/>
      <c r="F16" s="4" t="n"/>
      <c r="G16" s="4">
        <f>IF(F16="","",F16)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7" customWidth="1" min="7" max="7"/>
    <col width="14" customWidth="1" min="8" max="8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Phase</t>
        </is>
      </c>
      <c r="B4" s="3" t="inlineStr">
        <is>
          <t>Trade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Duration</t>
        </is>
      </c>
      <c r="F4" s="3" t="inlineStr">
        <is>
          <t>Inspection</t>
        </is>
      </c>
      <c r="G4" s="3" t="inlineStr">
        <is>
          <t>Predecessor</t>
        </is>
      </c>
      <c r="H4" s="3" t="inlineStr">
        <is>
          <t>Status</t>
        </is>
      </c>
    </row>
    <row r="5">
      <c r="A5" s="4" t="n"/>
      <c r="B5" s="4" t="n"/>
      <c r="C5" s="4" t="n"/>
      <c r="D5" s="4" t="n"/>
      <c r="E5" s="4">
        <f>IF(AND(C5&lt;&gt;"",D5&lt;&gt;""),NETWORKDAYS(C5,D5),"")</f>
        <v/>
      </c>
      <c r="F5" s="4" t="n"/>
      <c r="G5" s="4" t="n"/>
      <c r="H5" s="4" t="n"/>
    </row>
    <row r="6">
      <c r="A6" s="4" t="n"/>
      <c r="B6" s="4" t="n"/>
      <c r="C6" s="4" t="n"/>
      <c r="D6" s="4" t="n"/>
      <c r="E6" s="4">
        <f>IF(AND(C6&lt;&gt;"",D6&lt;&gt;""),NETWORKDAYS(C6,D6),"")</f>
        <v/>
      </c>
      <c r="F6" s="4" t="n"/>
      <c r="G6" s="4" t="n"/>
      <c r="H6" s="4" t="n"/>
    </row>
    <row r="7">
      <c r="A7" s="4" t="n"/>
      <c r="B7" s="4" t="n"/>
      <c r="C7" s="4" t="n"/>
      <c r="D7" s="4" t="n"/>
      <c r="E7" s="4">
        <f>IF(AND(C7&lt;&gt;"",D7&lt;&gt;""),NETWORKDAYS(C7,D7),"")</f>
        <v/>
      </c>
      <c r="F7" s="4" t="n"/>
      <c r="G7" s="4" t="n"/>
      <c r="H7" s="4" t="n"/>
    </row>
    <row r="8">
      <c r="A8" s="4" t="n"/>
      <c r="B8" s="4" t="n"/>
      <c r="C8" s="4" t="n"/>
      <c r="D8" s="4" t="n"/>
      <c r="E8" s="4">
        <f>IF(AND(C8&lt;&gt;"",D8&lt;&gt;""),NETWORKDAYS(C8,D8),"")</f>
        <v/>
      </c>
      <c r="F8" s="4" t="n"/>
      <c r="G8" s="4" t="n"/>
      <c r="H8" s="4" t="n"/>
    </row>
    <row r="9">
      <c r="A9" s="4" t="n"/>
      <c r="B9" s="4" t="n"/>
      <c r="C9" s="4" t="n"/>
      <c r="D9" s="4" t="n"/>
      <c r="E9" s="4">
        <f>IF(AND(C9&lt;&gt;"",D9&lt;&gt;""),NETWORKDAYS(C9,D9),"")</f>
        <v/>
      </c>
      <c r="F9" s="4" t="n"/>
      <c r="G9" s="4" t="n"/>
      <c r="H9" s="4" t="n"/>
    </row>
    <row r="10">
      <c r="A10" s="4" t="n"/>
      <c r="B10" s="4" t="n"/>
      <c r="C10" s="4" t="n"/>
      <c r="D10" s="4" t="n"/>
      <c r="E10" s="4">
        <f>IF(AND(C10&lt;&gt;"",D10&lt;&gt;""),NETWORKDAYS(C10,D10),"")</f>
        <v/>
      </c>
      <c r="F10" s="4" t="n"/>
      <c r="G10" s="4" t="n"/>
      <c r="H10" s="4" t="n"/>
    </row>
    <row r="11">
      <c r="A11" s="4" t="n"/>
      <c r="B11" s="4" t="n"/>
      <c r="C11" s="4" t="n"/>
      <c r="D11" s="4" t="n"/>
      <c r="E11" s="4">
        <f>IF(AND(C11&lt;&gt;"",D11&lt;&gt;""),NETWORKDAYS(C11,D11),"")</f>
        <v/>
      </c>
      <c r="F11" s="4" t="n"/>
      <c r="G11" s="4" t="n"/>
      <c r="H11" s="4" t="n"/>
    </row>
    <row r="12">
      <c r="A12" s="4" t="n"/>
      <c r="B12" s="4" t="n"/>
      <c r="C12" s="4" t="n"/>
      <c r="D12" s="4" t="n"/>
      <c r="E12" s="4">
        <f>IF(AND(C12&lt;&gt;"",D12&lt;&gt;""),NETWORKDAYS(C12,D12),"")</f>
        <v/>
      </c>
      <c r="F12" s="4" t="n"/>
      <c r="G12" s="4" t="n"/>
      <c r="H12" s="4" t="n"/>
    </row>
    <row r="13">
      <c r="A13" s="4" t="n"/>
      <c r="B13" s="4" t="n"/>
      <c r="C13" s="4" t="n"/>
      <c r="D13" s="4" t="n"/>
      <c r="E13" s="4">
        <f>IF(AND(C13&lt;&gt;"",D13&lt;&gt;""),NETWORKDAYS(C13,D13),"")</f>
        <v/>
      </c>
      <c r="F13" s="4" t="n"/>
      <c r="G13" s="4" t="n"/>
      <c r="H13" s="4" t="n"/>
    </row>
    <row r="14">
      <c r="A14" s="4" t="n"/>
      <c r="B14" s="4" t="n"/>
      <c r="C14" s="4" t="n"/>
      <c r="D14" s="4" t="n"/>
      <c r="E14" s="4">
        <f>IF(AND(C14&lt;&gt;"",D14&lt;&gt;""),NETWORKDAYS(C14,D14),"")</f>
        <v/>
      </c>
      <c r="F14" s="4" t="n"/>
      <c r="G14" s="4" t="n"/>
      <c r="H14" s="4" t="n"/>
    </row>
    <row r="15">
      <c r="A15" s="4" t="n"/>
      <c r="B15" s="4" t="n"/>
      <c r="C15" s="4" t="n"/>
      <c r="D15" s="4" t="n"/>
      <c r="E15" s="4">
        <f>IF(AND(C15&lt;&gt;"",D15&lt;&gt;""),NETWORKDAYS(C15,D15),"")</f>
        <v/>
      </c>
      <c r="F15" s="4" t="n"/>
      <c r="G15" s="4" t="n"/>
      <c r="H15" s="4" t="n"/>
    </row>
    <row r="16">
      <c r="A16" s="4" t="n"/>
      <c r="B16" s="4" t="n"/>
      <c r="C16" s="4" t="n"/>
      <c r="D16" s="4" t="n"/>
      <c r="E16" s="4">
        <f>IF(AND(C16&lt;&gt;"",D16&lt;&gt;""),NETWORKDAYS(C16,D16),"")</f>
        <v/>
      </c>
      <c r="F16" s="4" t="n"/>
      <c r="G16" s="4" t="n"/>
      <c r="H16" s="4" t="n"/>
    </row>
    <row r="17">
      <c r="A17" s="4" t="n"/>
      <c r="B17" s="4" t="n"/>
      <c r="C17" s="4" t="n"/>
      <c r="D17" s="4" t="n"/>
      <c r="E17" s="4">
        <f>IF(AND(C17&lt;&gt;"",D17&lt;&gt;""),NETWORKDAYS(C17,D17),"")</f>
        <v/>
      </c>
      <c r="F17" s="4" t="n"/>
      <c r="G17" s="4" t="n"/>
      <c r="H17" s="4" t="n"/>
    </row>
    <row r="18">
      <c r="A18" s="4" t="n"/>
      <c r="B18" s="4" t="n"/>
      <c r="C18" s="4" t="n"/>
      <c r="D18" s="4" t="n"/>
      <c r="E18" s="4">
        <f>IF(AND(C18&lt;&gt;"",D18&lt;&gt;""),NETWORKDAYS(C18,D18),"")</f>
        <v/>
      </c>
      <c r="F18" s="4" t="n"/>
      <c r="G18" s="4" t="n"/>
      <c r="H18" s="4" t="n"/>
    </row>
    <row r="19">
      <c r="A19" s="4" t="n"/>
      <c r="B19" s="4" t="n"/>
      <c r="C19" s="4" t="n"/>
      <c r="D19" s="4" t="n"/>
      <c r="E19" s="4">
        <f>IF(AND(C19&lt;&gt;"",D19&lt;&gt;""),NETWORKDAYS(C19,D19),"")</f>
        <v/>
      </c>
      <c r="F19" s="4" t="n"/>
      <c r="G19" s="4" t="n"/>
      <c r="H19" s="4" t="n"/>
    </row>
    <row r="20">
      <c r="A20" s="4" t="n"/>
      <c r="B20" s="4" t="n"/>
      <c r="C20" s="4" t="n"/>
      <c r="D20" s="4" t="n"/>
      <c r="E20" s="4">
        <f>IF(AND(C20&lt;&gt;"",D20&lt;&gt;""),NETWORKDAYS(C20,D20),"")</f>
        <v/>
      </c>
      <c r="F20" s="4" t="n"/>
      <c r="G20" s="4" t="n"/>
      <c r="H20" s="4" t="n"/>
    </row>
    <row r="21">
      <c r="A21" s="4" t="n"/>
      <c r="B21" s="4" t="n"/>
      <c r="C21" s="4" t="n"/>
      <c r="D21" s="4" t="n"/>
      <c r="E21" s="4">
        <f>IF(AND(C21&lt;&gt;"",D21&lt;&gt;""),NETWORKDAYS(C21,D21),"")</f>
        <v/>
      </c>
      <c r="F21" s="4" t="n"/>
      <c r="G21" s="4" t="n"/>
      <c r="H21" s="4" t="n"/>
    </row>
    <row r="22">
      <c r="A22" s="4" t="n"/>
      <c r="B22" s="4" t="n"/>
      <c r="C22" s="4" t="n"/>
      <c r="D22" s="4" t="n"/>
      <c r="E22" s="4">
        <f>IF(AND(C22&lt;&gt;"",D22&lt;&gt;""),NETWORKDAYS(C22,D22),"")</f>
        <v/>
      </c>
      <c r="F22" s="4" t="n"/>
      <c r="G22" s="4" t="n"/>
      <c r="H22" s="4" t="n"/>
    </row>
    <row r="23">
      <c r="A23" s="4" t="n"/>
      <c r="B23" s="4" t="n"/>
      <c r="C23" s="4" t="n"/>
      <c r="D23" s="4" t="n"/>
      <c r="E23" s="4">
        <f>IF(AND(C23&lt;&gt;"",D23&lt;&gt;""),NETWORKDAYS(C23,D23),"")</f>
        <v/>
      </c>
      <c r="F23" s="4" t="n"/>
      <c r="G23" s="4" t="n"/>
      <c r="H23" s="4" t="n"/>
    </row>
    <row r="24">
      <c r="A24" s="4" t="n"/>
      <c r="B24" s="4" t="n"/>
      <c r="C24" s="4" t="n"/>
      <c r="D24" s="4" t="n"/>
      <c r="E24" s="4">
        <f>IF(AND(C24&lt;&gt;"",D24&lt;&gt;""),NETWORKDAYS(C24,D24),"")</f>
        <v/>
      </c>
      <c r="F24" s="4" t="n"/>
      <c r="G24" s="4" t="n"/>
      <c r="H24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14" customWidth="1" min="5" max="5"/>
    <col width="19" customWidth="1" min="6" max="6"/>
    <col width="14" customWidth="1" min="7" max="7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Wave</t>
        </is>
      </c>
      <c r="B4" s="3" t="inlineStr">
        <is>
          <t>Sites or users</t>
        </is>
      </c>
      <c r="C4" s="3" t="inlineStr">
        <is>
          <t>Count</t>
        </is>
      </c>
      <c r="D4" s="3" t="inlineStr">
        <is>
          <t>Start</t>
        </is>
      </c>
      <c r="E4" s="3" t="inlineStr">
        <is>
          <t>Go-live</t>
        </is>
      </c>
      <c r="F4" s="3" t="inlineStr">
        <is>
          <t>Support until</t>
        </is>
      </c>
      <c r="G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5" t="inlineStr">
        <is>
          <t>Total</t>
        </is>
      </c>
      <c r="C15" s="6">
        <f>SUM(C5:C14)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5" customWidth="1" min="4" max="4"/>
    <col width="14" customWidth="1" min="5" max="5"/>
    <col width="17" customWidth="1" min="6" max="6"/>
    <col width="14" customWidth="1" min="7" max="7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Asset</t>
        </is>
      </c>
      <c r="B4" s="3" t="inlineStr">
        <is>
          <t>Task</t>
        </is>
      </c>
      <c r="C4" s="3" t="inlineStr">
        <is>
          <t>Frequency (days)</t>
        </is>
      </c>
      <c r="D4" s="3" t="inlineStr">
        <is>
          <t>Last done</t>
        </is>
      </c>
      <c r="E4" s="3" t="inlineStr">
        <is>
          <t>Next due</t>
        </is>
      </c>
      <c r="F4" s="3" t="inlineStr">
        <is>
          <t>Days to due</t>
        </is>
      </c>
      <c r="G4" s="3" t="inlineStr">
        <is>
          <t>Owner</t>
        </is>
      </c>
    </row>
    <row r="5">
      <c r="A5" s="4" t="n"/>
      <c r="B5" s="4" t="n"/>
      <c r="C5" s="4" t="n"/>
      <c r="D5" s="4" t="n"/>
      <c r="E5" s="4">
        <f>IF(AND(C5&lt;&gt;"",D5&lt;&gt;""),D5+C5,"")</f>
        <v/>
      </c>
      <c r="F5" s="4">
        <f>IF(E5="","",E5-TODAY())</f>
        <v/>
      </c>
      <c r="G5" s="4" t="n"/>
    </row>
    <row r="6">
      <c r="A6" s="4" t="n"/>
      <c r="B6" s="4" t="n"/>
      <c r="C6" s="4" t="n"/>
      <c r="D6" s="4" t="n"/>
      <c r="E6" s="4">
        <f>IF(AND(C6&lt;&gt;"",D6&lt;&gt;""),D6+C6,"")</f>
        <v/>
      </c>
      <c r="F6" s="4">
        <f>IF(E6="","",E6-TODAY())</f>
        <v/>
      </c>
      <c r="G6" s="4" t="n"/>
    </row>
    <row r="7">
      <c r="A7" s="4" t="n"/>
      <c r="B7" s="4" t="n"/>
      <c r="C7" s="4" t="n"/>
      <c r="D7" s="4" t="n"/>
      <c r="E7" s="4">
        <f>IF(AND(C7&lt;&gt;"",D7&lt;&gt;""),D7+C7,"")</f>
        <v/>
      </c>
      <c r="F7" s="4">
        <f>IF(E7="","",E7-TODAY())</f>
        <v/>
      </c>
      <c r="G7" s="4" t="n"/>
    </row>
    <row r="8">
      <c r="A8" s="4" t="n"/>
      <c r="B8" s="4" t="n"/>
      <c r="C8" s="4" t="n"/>
      <c r="D8" s="4" t="n"/>
      <c r="E8" s="4">
        <f>IF(AND(C8&lt;&gt;"",D8&lt;&gt;""),D8+C8,"")</f>
        <v/>
      </c>
      <c r="F8" s="4">
        <f>IF(E8="","",E8-TODAY())</f>
        <v/>
      </c>
      <c r="G8" s="4" t="n"/>
    </row>
    <row r="9">
      <c r="A9" s="4" t="n"/>
      <c r="B9" s="4" t="n"/>
      <c r="C9" s="4" t="n"/>
      <c r="D9" s="4" t="n"/>
      <c r="E9" s="4">
        <f>IF(AND(C9&lt;&gt;"",D9&lt;&gt;""),D9+C9,"")</f>
        <v/>
      </c>
      <c r="F9" s="4">
        <f>IF(E9="","",E9-TODAY())</f>
        <v/>
      </c>
      <c r="G9" s="4" t="n"/>
    </row>
    <row r="10">
      <c r="A10" s="4" t="n"/>
      <c r="B10" s="4" t="n"/>
      <c r="C10" s="4" t="n"/>
      <c r="D10" s="4" t="n"/>
      <c r="E10" s="4">
        <f>IF(AND(C10&lt;&gt;"",D10&lt;&gt;""),D10+C10,"")</f>
        <v/>
      </c>
      <c r="F10" s="4">
        <f>IF(E10="","",E10-TODAY())</f>
        <v/>
      </c>
      <c r="G10" s="4" t="n"/>
    </row>
    <row r="11">
      <c r="A11" s="4" t="n"/>
      <c r="B11" s="4" t="n"/>
      <c r="C11" s="4" t="n"/>
      <c r="D11" s="4" t="n"/>
      <c r="E11" s="4">
        <f>IF(AND(C11&lt;&gt;"",D11&lt;&gt;""),D11+C11,"")</f>
        <v/>
      </c>
      <c r="F11" s="4">
        <f>IF(E11="","",E11-TODAY())</f>
        <v/>
      </c>
      <c r="G11" s="4" t="n"/>
    </row>
    <row r="12">
      <c r="A12" s="4" t="n"/>
      <c r="B12" s="4" t="n"/>
      <c r="C12" s="4" t="n"/>
      <c r="D12" s="4" t="n"/>
      <c r="E12" s="4">
        <f>IF(AND(C12&lt;&gt;"",D12&lt;&gt;""),D12+C12,"")</f>
        <v/>
      </c>
      <c r="F12" s="4">
        <f>IF(E12="","",E12-TODAY())</f>
        <v/>
      </c>
      <c r="G12" s="4" t="n"/>
    </row>
    <row r="13">
      <c r="A13" s="4" t="n"/>
      <c r="B13" s="4" t="n"/>
      <c r="C13" s="4" t="n"/>
      <c r="D13" s="4" t="n"/>
      <c r="E13" s="4">
        <f>IF(AND(C13&lt;&gt;"",D13&lt;&gt;""),D13+C13,"")</f>
        <v/>
      </c>
      <c r="F13" s="4">
        <f>IF(E13="","",E13-TODAY())</f>
        <v/>
      </c>
      <c r="G13" s="4" t="n"/>
    </row>
    <row r="14">
      <c r="A14" s="4" t="n"/>
      <c r="B14" s="4" t="n"/>
      <c r="C14" s="4" t="n"/>
      <c r="D14" s="4" t="n"/>
      <c r="E14" s="4">
        <f>IF(AND(C14&lt;&gt;"",D14&lt;&gt;""),D14+C14,"")</f>
        <v/>
      </c>
      <c r="F14" s="4">
        <f>IF(E14="","",E14-TODAY())</f>
        <v/>
      </c>
      <c r="G14" s="4" t="n"/>
    </row>
    <row r="15">
      <c r="A15" s="4" t="n"/>
      <c r="B15" s="4" t="n"/>
      <c r="C15" s="4" t="n"/>
      <c r="D15" s="4" t="n"/>
      <c r="E15" s="4">
        <f>IF(AND(C15&lt;&gt;"",D15&lt;&gt;""),D15+C15,"")</f>
        <v/>
      </c>
      <c r="F15" s="4">
        <f>IF(E15="","",E15-TODAY())</f>
        <v/>
      </c>
      <c r="G15" s="4" t="n"/>
    </row>
    <row r="16">
      <c r="A16" s="4" t="n"/>
      <c r="B16" s="4" t="n"/>
      <c r="C16" s="4" t="n"/>
      <c r="D16" s="4" t="n"/>
      <c r="E16" s="4">
        <f>IF(AND(C16&lt;&gt;"",D16&lt;&gt;""),D16+C16,"")</f>
        <v/>
      </c>
      <c r="F16" s="4">
        <f>IF(E16="","",E16-TODAY())</f>
        <v/>
      </c>
      <c r="G16" s="4" t="n"/>
    </row>
    <row r="17">
      <c r="A17" s="4" t="n"/>
      <c r="B17" s="4" t="n"/>
      <c r="C17" s="4" t="n"/>
      <c r="D17" s="4" t="n"/>
      <c r="E17" s="4">
        <f>IF(AND(C17&lt;&gt;"",D17&lt;&gt;""),D17+C17,"")</f>
        <v/>
      </c>
      <c r="F17" s="4">
        <f>IF(E17="","",E17-TODAY())</f>
        <v/>
      </c>
      <c r="G17" s="4" t="n"/>
    </row>
    <row r="18">
      <c r="A18" s="4" t="n"/>
      <c r="B18" s="4" t="n"/>
      <c r="C18" s="4" t="n"/>
      <c r="D18" s="4" t="n"/>
      <c r="E18" s="4">
        <f>IF(AND(C18&lt;&gt;"",D18&lt;&gt;""),D18+C18,"")</f>
        <v/>
      </c>
      <c r="F18" s="4">
        <f>IF(E18="","",E18-TODAY())</f>
        <v/>
      </c>
      <c r="G18" s="4" t="n"/>
    </row>
    <row r="19">
      <c r="A19" s="4" t="n"/>
      <c r="B19" s="4" t="n"/>
      <c r="C19" s="4" t="n"/>
      <c r="D19" s="4" t="n"/>
      <c r="E19" s="4">
        <f>IF(AND(C19&lt;&gt;"",D19&lt;&gt;""),D19+C19,"")</f>
        <v/>
      </c>
      <c r="F19" s="4">
        <f>IF(E19="","",E19-TODAY())</f>
        <v/>
      </c>
      <c r="G19" s="4" t="n"/>
    </row>
    <row r="20">
      <c r="A20" s="4" t="n"/>
      <c r="B20" s="4" t="n"/>
      <c r="C20" s="4" t="n"/>
      <c r="D20" s="4" t="n"/>
      <c r="E20" s="4">
        <f>IF(AND(C20&lt;&gt;"",D20&lt;&gt;""),D20+C20,"")</f>
        <v/>
      </c>
      <c r="F20" s="4">
        <f>IF(E20="","",E20-TODAY())</f>
        <v/>
      </c>
      <c r="G20" s="4" t="n"/>
    </row>
    <row r="21">
      <c r="A21" s="4" t="n"/>
      <c r="B21" s="4" t="n"/>
      <c r="C21" s="4" t="n"/>
      <c r="D21" s="4" t="n"/>
      <c r="E21" s="4">
        <f>IF(AND(C21&lt;&gt;"",D21&lt;&gt;""),D21+C21,"")</f>
        <v/>
      </c>
      <c r="F21" s="4">
        <f>IF(E21="","",E21-TODAY())</f>
        <v/>
      </c>
      <c r="G21" s="4" t="n"/>
    </row>
    <row r="22">
      <c r="A22" s="4" t="n"/>
      <c r="B22" s="4" t="n"/>
      <c r="C22" s="4" t="n"/>
      <c r="D22" s="4" t="n"/>
      <c r="E22" s="4">
        <f>IF(AND(C22&lt;&gt;"",D22&lt;&gt;""),D22+C22,"")</f>
        <v/>
      </c>
      <c r="F22" s="4">
        <f>IF(E22="","",E22-TODAY())</f>
        <v/>
      </c>
      <c r="G22" s="4" t="n"/>
    </row>
    <row r="23">
      <c r="A23" s="4" t="n"/>
      <c r="B23" s="4" t="n"/>
      <c r="C23" s="4" t="n"/>
      <c r="D23" s="4" t="n"/>
      <c r="E23" s="4">
        <f>IF(AND(C23&lt;&gt;"",D23&lt;&gt;""),D23+C23,"")</f>
        <v/>
      </c>
      <c r="F23" s="4">
        <f>IF(E23="","",E23-TODAY())</f>
        <v/>
      </c>
      <c r="G23" s="4" t="n"/>
    </row>
    <row r="24">
      <c r="A24" s="4" t="n"/>
      <c r="B24" s="4" t="n"/>
      <c r="C24" s="4" t="n"/>
      <c r="D24" s="4" t="n"/>
      <c r="E24" s="4">
        <f>IF(AND(C24&lt;&gt;"",D24&lt;&gt;""),D24+C24,"")</f>
        <v/>
      </c>
      <c r="F24" s="4">
        <f>IF(E24="","",E24-TODAY())</f>
        <v/>
      </c>
      <c r="G24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7" customWidth="1" min="9" max="9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Session</t>
        </is>
      </c>
      <c r="B4" s="3" t="inlineStr">
        <is>
          <t>Audience</t>
        </is>
      </c>
      <c r="C4" s="3" t="inlineStr">
        <is>
          <t>Date</t>
        </is>
      </c>
      <c r="D4" s="3" t="inlineStr">
        <is>
          <t>Time</t>
        </is>
      </c>
      <c r="E4" s="3" t="inlineStr">
        <is>
          <t>Trainer</t>
        </is>
      </c>
      <c r="F4" s="3" t="inlineStr">
        <is>
          <t>Room</t>
        </is>
      </c>
      <c r="G4" s="3" t="inlineStr">
        <is>
          <t>Capacity</t>
        </is>
      </c>
      <c r="H4" s="3" t="inlineStr">
        <is>
          <t>Booked</t>
        </is>
      </c>
      <c r="I4" s="3" t="inlineStr">
        <is>
          <t>Places left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IF(G5="","",G5-H5)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IF(G6="","",G6-H6)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IF(G7="","",G7-H7)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IF(G8="","",G8-H8)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IF(G9="","",G9-H9)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IF(G10="","",G10-H10)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IF(G11="","",G11-H11)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IF(G12="","",G12-H12)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IF(G13="","",G13-H13)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IF(G14="","",G14-H14)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IF(G15="","",G15-H15)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IF(G16="","",G16-H16)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IF(G17="","",G17-H17)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IF(G18="","",G18-H18)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IF(G19="","",G19-H19)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Project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Activity</t>
        </is>
      </c>
      <c r="C4" s="3" t="inlineStr">
        <is>
          <t>Location</t>
        </is>
      </c>
      <c r="D4" s="3" t="inlineStr">
        <is>
          <t>Owner</t>
        </is>
      </c>
      <c r="E4" s="3" t="inlineStr">
        <is>
          <t>Notes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2026-10-08T13:48:52Z</dcterms:created>
  <dcterms:modified xmlns:dcterms="http://purl.org/dc/terms/" xmlns:xsi="http://www.w3.org/2001/XMLSchema-instance" xsi:type="dcterms:W3CDTF">2026-10-08T13:48:52Z</dcterms:modified>
</cp:coreProperties>
</file>