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acity" sheetId="1" state="visible" r:id="rId1"/>
    <sheet xmlns:r="http://schemas.openxmlformats.org/officeDocument/2006/relationships" name="Sprint backlog" sheetId="2" state="visible" r:id="rId2"/>
    <sheet xmlns:r="http://schemas.openxmlformats.org/officeDocument/2006/relationships" name="Commitment check" sheetId="3" state="visible" r:id="rId3"/>
    <sheet xmlns:r="http://schemas.openxmlformats.org/officeDocument/2006/relationships" name="Story splitting" sheetId="4" state="visible" r:id="rId4"/>
    <sheet xmlns:r="http://schemas.openxmlformats.org/officeDocument/2006/relationships" name="Definition of done" sheetId="5" state="visible" r:id="rId5"/>
    <sheet xmlns:r="http://schemas.openxmlformats.org/officeDocument/2006/relationships" name="Retrospectiv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19" customWidth="1" min="3" max="3"/>
    <col width="18" customWidth="1" min="4" max="4"/>
    <col width="22" customWidth="1" min="5" max="5"/>
    <col width="14" customWidth="1" min="6" max="6"/>
  </cols>
  <sheetData>
    <row r="1">
      <c r="A1" s="1" t="inlineStr">
        <is>
          <t>Sprint Planning Templates</t>
        </is>
      </c>
    </row>
    <row r="2">
      <c r="A2" s="2" t="inlineStr">
        <is>
          <t>Focus factor is the share of a day spent on sprint work after meetings and support; 0.6 to 0.8 is typical.</t>
        </is>
      </c>
    </row>
    <row r="4">
      <c r="A4" s="3" t="inlineStr">
        <is>
          <t>Team member</t>
        </is>
      </c>
      <c r="B4" s="3" t="inlineStr">
        <is>
          <t>Days available</t>
        </is>
      </c>
      <c r="C4" s="3" t="inlineStr">
        <is>
          <t>Hours per day</t>
        </is>
      </c>
      <c r="D4" s="3" t="inlineStr">
        <is>
          <t>Focus factor</t>
        </is>
      </c>
      <c r="E4" s="3" t="inlineStr">
        <is>
          <t>Capacity (hours)</t>
        </is>
      </c>
      <c r="F4" s="3" t="inlineStr">
        <is>
          <t>Notes</t>
        </is>
      </c>
    </row>
    <row r="5">
      <c r="A5" s="4" t="n"/>
      <c r="B5" s="4" t="n"/>
      <c r="C5" s="4" t="n"/>
      <c r="D5" s="4" t="n"/>
      <c r="E5" s="4">
        <f>IF(A5="","",B5*C5*D5)</f>
        <v/>
      </c>
      <c r="F5" s="4" t="n"/>
    </row>
    <row r="6">
      <c r="A6" s="4" t="n"/>
      <c r="B6" s="4" t="n"/>
      <c r="C6" s="4" t="n"/>
      <c r="D6" s="4" t="n"/>
      <c r="E6" s="4">
        <f>IF(A6="","",B6*C6*D6)</f>
        <v/>
      </c>
      <c r="F6" s="4" t="n"/>
    </row>
    <row r="7">
      <c r="A7" s="4" t="n"/>
      <c r="B7" s="4" t="n"/>
      <c r="C7" s="4" t="n"/>
      <c r="D7" s="4" t="n"/>
      <c r="E7" s="4">
        <f>IF(A7="","",B7*C7*D7)</f>
        <v/>
      </c>
      <c r="F7" s="4" t="n"/>
    </row>
    <row r="8">
      <c r="A8" s="4" t="n"/>
      <c r="B8" s="4" t="n"/>
      <c r="C8" s="4" t="n"/>
      <c r="D8" s="4" t="n"/>
      <c r="E8" s="4">
        <f>IF(A8="","",B8*C8*D8)</f>
        <v/>
      </c>
      <c r="F8" s="4" t="n"/>
    </row>
    <row r="9">
      <c r="A9" s="4" t="n"/>
      <c r="B9" s="4" t="n"/>
      <c r="C9" s="4" t="n"/>
      <c r="D9" s="4" t="n"/>
      <c r="E9" s="4">
        <f>IF(A9="","",B9*C9*D9)</f>
        <v/>
      </c>
      <c r="F9" s="4" t="n"/>
    </row>
    <row r="10">
      <c r="A10" s="4" t="n"/>
      <c r="B10" s="4" t="n"/>
      <c r="C10" s="4" t="n"/>
      <c r="D10" s="4" t="n"/>
      <c r="E10" s="4">
        <f>IF(A10="","",B10*C10*D10)</f>
        <v/>
      </c>
      <c r="F10" s="4" t="n"/>
    </row>
    <row r="11">
      <c r="A11" s="4" t="n"/>
      <c r="B11" s="4" t="n"/>
      <c r="C11" s="4" t="n"/>
      <c r="D11" s="4" t="n"/>
      <c r="E11" s="4">
        <f>IF(A11="","",B11*C11*D11)</f>
        <v/>
      </c>
      <c r="F11" s="4" t="n"/>
    </row>
    <row r="12">
      <c r="A12" s="4" t="n"/>
      <c r="B12" s="4" t="n"/>
      <c r="C12" s="4" t="n"/>
      <c r="D12" s="4" t="n"/>
      <c r="E12" s="4">
        <f>IF(A12="","",B12*C12*D12)</f>
        <v/>
      </c>
      <c r="F12" s="4" t="n"/>
    </row>
    <row r="13">
      <c r="A13" s="4" t="n"/>
      <c r="B13" s="4" t="n"/>
      <c r="C13" s="4" t="n"/>
      <c r="D13" s="4" t="n"/>
      <c r="E13" s="4">
        <f>IF(A13="","",B13*C13*D13)</f>
        <v/>
      </c>
      <c r="F13" s="4" t="n"/>
    </row>
    <row r="14">
      <c r="A14" s="4" t="n"/>
      <c r="B14" s="4" t="n"/>
      <c r="C14" s="4" t="n"/>
      <c r="D14" s="4" t="n"/>
      <c r="E14" s="4">
        <f>IF(A14="","",B14*C14*D14)</f>
        <v/>
      </c>
      <c r="F14" s="4" t="n"/>
    </row>
    <row r="15">
      <c r="A15" s="5" t="inlineStr">
        <is>
          <t>Total</t>
        </is>
      </c>
      <c r="E15" s="6">
        <f>SUM(E5:E14)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  <col width="21" customWidth="1" min="6" max="6"/>
    <col width="14" customWidth="1" min="7" max="7"/>
    <col width="22" customWidth="1" min="8" max="8"/>
    <col width="14" customWidth="1" min="9" max="9"/>
  </cols>
  <sheetData>
    <row r="1">
      <c r="A1" s="1" t="inlineStr">
        <is>
          <t>Sprint Planning Templates</t>
        </is>
      </c>
    </row>
    <row r="2">
      <c r="A2" s="2" t="inlineStr">
        <is>
          <t>Compare total committed points with the commitment target on the Capacity sheet.</t>
        </is>
      </c>
    </row>
    <row r="4">
      <c r="A4" s="3" t="inlineStr">
        <is>
          <t>Rank</t>
        </is>
      </c>
      <c r="B4" s="3" t="inlineStr">
        <is>
          <t>Story</t>
        </is>
      </c>
      <c r="C4" s="3" t="inlineStr">
        <is>
          <t>Points</t>
        </is>
      </c>
      <c r="D4" s="3" t="inlineStr">
        <is>
          <t>Owner</t>
        </is>
      </c>
      <c r="E4" s="3" t="inlineStr">
        <is>
          <t>Ready (Y/N)</t>
        </is>
      </c>
      <c r="F4" s="3" t="inlineStr">
        <is>
          <t>Committed (Y/N)</t>
        </is>
      </c>
      <c r="G4" s="3" t="inlineStr">
        <is>
          <t>Tasks</t>
        </is>
      </c>
      <c r="H4" s="3" t="inlineStr">
        <is>
          <t>Estimate (hours)</t>
        </is>
      </c>
      <c r="I4" s="3" t="inlineStr">
        <is>
          <t>Status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5" t="inlineStr">
        <is>
          <t>Total</t>
        </is>
      </c>
      <c r="C30" s="6">
        <f>SUM(C5:C29)</f>
        <v/>
      </c>
      <c r="H30" s="6">
        <f>SUM(H5:H29)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</cols>
  <sheetData>
    <row r="1">
      <c r="A1" s="1" t="inlineStr">
        <is>
          <t>Sprint Planning Templates</t>
        </is>
      </c>
    </row>
    <row r="2">
      <c r="A2" s="2" t="inlineStr">
        <is>
          <t>Capacity!E16 assumes the total row sits at row 16; adjust if you add team rows.</t>
        </is>
      </c>
    </row>
    <row r="4">
      <c r="A4" s="3" t="inlineStr">
        <is>
          <t>Measure</t>
        </is>
      </c>
      <c r="B4" s="3" t="inlineStr">
        <is>
          <t>Value</t>
        </is>
      </c>
    </row>
    <row r="5">
      <c r="A5" s="4" t="inlineStr">
        <is>
          <t>Capacity this sprint (hours)</t>
        </is>
      </c>
      <c r="B5" s="4">
        <f>Capacity!E16</f>
        <v/>
      </c>
    </row>
    <row r="6">
      <c r="A6" s="4" t="inlineStr">
        <is>
          <t>Normal sprint capacity (hours)</t>
        </is>
      </c>
      <c r="B6" s="4" t="n"/>
    </row>
    <row r="7">
      <c r="A7" s="4" t="inlineStr">
        <is>
          <t>Average velocity (points)</t>
        </is>
      </c>
      <c r="B7" s="4" t="n"/>
    </row>
    <row r="8">
      <c r="A8" s="4" t="inlineStr">
        <is>
          <t>Commitment target (points)</t>
        </is>
      </c>
      <c r="B8" s="4">
        <f>IF(AND(B6&gt;0,B5&lt;&gt;""),ROUND(B7*B5/B6,0),"")</f>
        <v/>
      </c>
    </row>
    <row r="9">
      <c r="A9" s="4" t="inlineStr">
        <is>
          <t>Committed points</t>
        </is>
      </c>
      <c r="B9" s="4">
        <f>SUMIF('Sprint backlog'!F:F,"Y",'Sprint backlog'!C:C)</f>
        <v/>
      </c>
    </row>
    <row r="10">
      <c r="A10" s="4" t="inlineStr">
        <is>
          <t>Over or under target</t>
        </is>
      </c>
      <c r="B10" s="4">
        <f>IF(B8="","",B9-B8)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21" customWidth="1" min="3" max="3"/>
    <col width="14" customWidth="1" min="4" max="4"/>
    <col width="25" customWidth="1" min="5" max="5"/>
    <col width="21" customWidth="1" min="6" max="6"/>
  </cols>
  <sheetData>
    <row r="1">
      <c r="A1" s="1" t="inlineStr">
        <is>
          <t>Sprint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Original story</t>
        </is>
      </c>
      <c r="B4" s="3" t="inlineStr">
        <is>
          <t>Split by</t>
        </is>
      </c>
      <c r="C4" s="3" t="inlineStr">
        <is>
          <t>Resulting story</t>
        </is>
      </c>
      <c r="D4" s="3" t="inlineStr">
        <is>
          <t>Points</t>
        </is>
      </c>
      <c r="E4" s="3" t="inlineStr">
        <is>
          <t>Acceptance criteria</t>
        </is>
      </c>
      <c r="F4" s="3" t="inlineStr">
        <is>
          <t>In sprint (Y/N)</t>
        </is>
      </c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6" customWidth="1" min="3" max="3"/>
  </cols>
  <sheetData>
    <row r="1">
      <c r="A1" s="1" t="inlineStr">
        <is>
          <t>Sprint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Criterion</t>
        </is>
      </c>
      <c r="B4" s="3" t="inlineStr">
        <is>
          <t>Applies to</t>
        </is>
      </c>
      <c r="C4" s="3" t="inlineStr">
        <is>
          <t>Checked by</t>
        </is>
      </c>
    </row>
    <row r="5">
      <c r="A5" s="4" t="inlineStr">
        <is>
          <t>Acceptance criteria met</t>
        </is>
      </c>
      <c r="B5" s="4" t="inlineStr">
        <is>
          <t>Every story</t>
        </is>
      </c>
      <c r="C5" s="4" t="n"/>
    </row>
    <row r="6">
      <c r="A6" s="4" t="inlineStr">
        <is>
          <t>Code reviewed</t>
        </is>
      </c>
      <c r="B6" s="4" t="inlineStr">
        <is>
          <t>Every story</t>
        </is>
      </c>
      <c r="C6" s="4" t="n"/>
    </row>
    <row r="7">
      <c r="A7" s="4" t="inlineStr">
        <is>
          <t>Tests passing</t>
        </is>
      </c>
      <c r="B7" s="4" t="inlineStr">
        <is>
          <t>Every story</t>
        </is>
      </c>
      <c r="C7" s="4" t="n"/>
    </row>
    <row r="8">
      <c r="A8" s="4" t="inlineStr">
        <is>
          <t>Documentation updated</t>
        </is>
      </c>
      <c r="B8" s="4" t="inlineStr">
        <is>
          <t>Every story</t>
        </is>
      </c>
      <c r="C8" s="4" t="n"/>
    </row>
    <row r="9">
      <c r="A9" s="4" t="inlineStr">
        <is>
          <t>No open sev 1-2 defects</t>
        </is>
      </c>
      <c r="B9" s="4" t="inlineStr">
        <is>
          <t>Every story</t>
        </is>
      </c>
      <c r="C9" s="4" t="n"/>
    </row>
    <row r="10">
      <c r="A10" s="4" t="inlineStr">
        <is>
          <t>Deployed to staging</t>
        </is>
      </c>
      <c r="B10" s="4" t="inlineStr">
        <is>
          <t>Every story</t>
        </is>
      </c>
      <c r="C10" s="4" t="n"/>
    </row>
    <row r="11">
      <c r="A11" s="4" t="inlineStr">
        <is>
          <t>Product owner accepted</t>
        </is>
      </c>
      <c r="B11" s="4" t="inlineStr">
        <is>
          <t>Every story</t>
        </is>
      </c>
      <c r="C11" s="4" t="n"/>
    </row>
    <row r="12">
      <c r="A12" s="4" t="n"/>
      <c r="B12" s="4" t="n"/>
      <c r="C12" s="4" t="n"/>
    </row>
    <row r="13">
      <c r="A13" s="4" t="n"/>
      <c r="B13" s="4" t="n"/>
      <c r="C13" s="4" t="n"/>
    </row>
    <row r="14">
      <c r="A14" s="4" t="n"/>
      <c r="B14" s="4" t="n"/>
      <c r="C14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Sprint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Sprint</t>
        </is>
      </c>
      <c r="B4" s="3" t="inlineStr">
        <is>
          <t>Went well</t>
        </is>
      </c>
      <c r="C4" s="3" t="inlineStr">
        <is>
          <t>Did not</t>
        </is>
      </c>
      <c r="D4" s="3" t="inlineStr">
        <is>
          <t>Try next</t>
        </is>
      </c>
      <c r="E4" s="3" t="inlineStr">
        <is>
          <t>Action</t>
        </is>
      </c>
      <c r="F4" s="3" t="inlineStr">
        <is>
          <t>Owner</t>
        </is>
      </c>
      <c r="G4" s="3" t="inlineStr">
        <is>
          <t>Due</t>
        </is>
      </c>
      <c r="H4" s="3" t="inlineStr">
        <is>
          <t>Done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2026-10-08T13:39:54Z</dcterms:created>
  <dcterms:modified xmlns:dcterms="http://purl.org/dc/terms/" xmlns:xsi="http://www.w3.org/2001/XMLSchema-instance" xsi:type="dcterms:W3CDTF">2026-10-08T13:39:55Z</dcterms:modified>
</cp:coreProperties>
</file>