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crepancy log" sheetId="1" state="visible" r:id="rId1"/>
    <sheet xmlns:r="http://schemas.openxmlformats.org/officeDocument/2006/relationships" name="Cause codes" sheetId="2" state="visible" r:id="rId2"/>
    <sheet xmlns:r="http://schemas.openxmlformats.org/officeDocument/2006/relationships" name="Summary by cause" sheetId="3" state="visible" r:id="rId3"/>
    <sheet xmlns:r="http://schemas.openxmlformats.org/officeDocument/2006/relationships" name="Corre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10" customWidth="1" min="4" max="4"/>
    <col width="10" customWidth="1" min="5" max="5"/>
    <col width="10" customWidth="1" min="6" max="6"/>
    <col width="9" customWidth="1" min="7" max="7"/>
    <col width="30" customWidth="1" min="8" max="8"/>
    <col width="30" customWidth="1" min="9" max="9"/>
    <col width="14" customWidth="1" min="10" max="10"/>
    <col width="11" customWidth="1" min="11" max="11"/>
    <col width="10" customWidth="1" min="12" max="12"/>
    <col width="10" customWidth="1" min="13" max="13"/>
  </cols>
  <sheetData>
    <row r="1">
      <c r="A1" s="1" t="inlineStr">
        <is>
          <t>Time Tracking Discrepancy Log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Department</t>
        </is>
      </c>
      <c r="D4" s="3" t="inlineStr">
        <is>
          <t>Expected hours</t>
        </is>
      </c>
      <c r="E4" s="3" t="inlineStr">
        <is>
          <t>Recorded hours</t>
        </is>
      </c>
      <c r="F4" s="3" t="inlineStr">
        <is>
          <t>Difference</t>
        </is>
      </c>
      <c r="G4" s="3" t="inlineStr">
        <is>
          <t>Cause code</t>
        </is>
      </c>
      <c r="H4" s="3" t="inlineStr">
        <is>
          <t>Description</t>
        </is>
      </c>
      <c r="I4" s="3" t="inlineStr">
        <is>
          <t>Resolution</t>
        </is>
      </c>
      <c r="J4" s="3" t="inlineStr">
        <is>
          <t>Fixed by</t>
        </is>
      </c>
      <c r="K4" s="3" t="inlineStr">
        <is>
          <t>Fixed on</t>
        </is>
      </c>
      <c r="L4" s="3" t="inlineStr">
        <is>
          <t>Employee confirmed (Y/N)</t>
        </is>
      </c>
      <c r="M4" s="3" t="inlineStr">
        <is>
          <t>Pay impact ($)</t>
        </is>
      </c>
    </row>
    <row r="5">
      <c r="A5" s="4" t="n"/>
      <c r="B5" s="4" t="n"/>
      <c r="C5" s="4" t="n"/>
      <c r="D5" s="4" t="n"/>
      <c r="E5" s="4" t="n"/>
      <c r="F5" s="4">
        <f>IF(AND(D5&lt;&gt;"",E5&lt;&gt;""),E5-D5,"")</f>
        <v/>
      </c>
      <c r="G5" s="4" t="n"/>
      <c r="H5" s="4" t="n"/>
      <c r="I5" s="4" t="n"/>
      <c r="J5" s="4" t="n"/>
      <c r="K5" s="4" t="n"/>
      <c r="L5" s="4" t="n"/>
      <c r="M5" s="4" t="n"/>
    </row>
    <row r="6">
      <c r="A6" s="4" t="n"/>
      <c r="B6" s="4" t="n"/>
      <c r="C6" s="4" t="n"/>
      <c r="D6" s="4" t="n"/>
      <c r="E6" s="4" t="n"/>
      <c r="F6" s="4">
        <f>IF(AND(D6&lt;&gt;"",E6&lt;&gt;""),E6-D6,"")</f>
        <v/>
      </c>
      <c r="G6" s="4" t="n"/>
      <c r="H6" s="4" t="n"/>
      <c r="I6" s="4" t="n"/>
      <c r="J6" s="4" t="n"/>
      <c r="K6" s="4" t="n"/>
      <c r="L6" s="4" t="n"/>
      <c r="M6" s="4" t="n"/>
    </row>
    <row r="7">
      <c r="A7" s="4" t="n"/>
      <c r="B7" s="4" t="n"/>
      <c r="C7" s="4" t="n"/>
      <c r="D7" s="4" t="n"/>
      <c r="E7" s="4" t="n"/>
      <c r="F7" s="4">
        <f>IF(AND(D7&lt;&gt;"",E7&lt;&gt;""),E7-D7,"")</f>
        <v/>
      </c>
      <c r="G7" s="4" t="n"/>
      <c r="H7" s="4" t="n"/>
      <c r="I7" s="4" t="n"/>
      <c r="J7" s="4" t="n"/>
      <c r="K7" s="4" t="n"/>
      <c r="L7" s="4" t="n"/>
      <c r="M7" s="4" t="n"/>
    </row>
    <row r="8">
      <c r="A8" s="4" t="n"/>
      <c r="B8" s="4" t="n"/>
      <c r="C8" s="4" t="n"/>
      <c r="D8" s="4" t="n"/>
      <c r="E8" s="4" t="n"/>
      <c r="F8" s="4">
        <f>IF(AND(D8&lt;&gt;"",E8&lt;&gt;""),E8-D8,"")</f>
        <v/>
      </c>
      <c r="G8" s="4" t="n"/>
      <c r="H8" s="4" t="n"/>
      <c r="I8" s="4" t="n"/>
      <c r="J8" s="4" t="n"/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>
        <f>IF(AND(D9&lt;&gt;"",E9&lt;&gt;""),E9-D9,"")</f>
        <v/>
      </c>
      <c r="G9" s="4" t="n"/>
      <c r="H9" s="4" t="n"/>
      <c r="I9" s="4" t="n"/>
      <c r="J9" s="4" t="n"/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>
        <f>IF(AND(D10&lt;&gt;"",E10&lt;&gt;""),E10-D10,"")</f>
        <v/>
      </c>
      <c r="G10" s="4" t="n"/>
      <c r="H10" s="4" t="n"/>
      <c r="I10" s="4" t="n"/>
      <c r="J10" s="4" t="n"/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>
        <f>IF(AND(D11&lt;&gt;"",E11&lt;&gt;""),E11-D11,"")</f>
        <v/>
      </c>
      <c r="G11" s="4" t="n"/>
      <c r="H11" s="4" t="n"/>
      <c r="I11" s="4" t="n"/>
      <c r="J11" s="4" t="n"/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>
        <f>IF(AND(D12&lt;&gt;"",E12&lt;&gt;""),E12-D12,"")</f>
        <v/>
      </c>
      <c r="G12" s="4" t="n"/>
      <c r="H12" s="4" t="n"/>
      <c r="I12" s="4" t="n"/>
      <c r="J12" s="4" t="n"/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>
        <f>IF(AND(D13&lt;&gt;"",E13&lt;&gt;""),E13-D13,"")</f>
        <v/>
      </c>
      <c r="G13" s="4" t="n"/>
      <c r="H13" s="4" t="n"/>
      <c r="I13" s="4" t="n"/>
      <c r="J13" s="4" t="n"/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>
        <f>IF(AND(D14&lt;&gt;"",E14&lt;&gt;""),E14-D14,"")</f>
        <v/>
      </c>
      <c r="G14" s="4" t="n"/>
      <c r="H14" s="4" t="n"/>
      <c r="I14" s="4" t="n"/>
      <c r="J14" s="4" t="n"/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>
        <f>IF(AND(D15&lt;&gt;"",E15&lt;&gt;""),E15-D15,"")</f>
        <v/>
      </c>
      <c r="G15" s="4" t="n"/>
      <c r="H15" s="4" t="n"/>
      <c r="I15" s="4" t="n"/>
      <c r="J15" s="4" t="n"/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>
        <f>IF(AND(D16&lt;&gt;"",E16&lt;&gt;""),E16-D16,"")</f>
        <v/>
      </c>
      <c r="G16" s="4" t="n"/>
      <c r="H16" s="4" t="n"/>
      <c r="I16" s="4" t="n"/>
      <c r="J16" s="4" t="n"/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>
        <f>IF(AND(D17&lt;&gt;"",E17&lt;&gt;""),E17-D17,"")</f>
        <v/>
      </c>
      <c r="G17" s="4" t="n"/>
      <c r="H17" s="4" t="n"/>
      <c r="I17" s="4" t="n"/>
      <c r="J17" s="4" t="n"/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>
        <f>IF(AND(D18&lt;&gt;"",E18&lt;&gt;""),E18-D18,"")</f>
        <v/>
      </c>
      <c r="G18" s="4" t="n"/>
      <c r="H18" s="4" t="n"/>
      <c r="I18" s="4" t="n"/>
      <c r="J18" s="4" t="n"/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>
        <f>IF(AND(D19&lt;&gt;"",E19&lt;&gt;""),E19-D19,"")</f>
        <v/>
      </c>
      <c r="G19" s="4" t="n"/>
      <c r="H19" s="4" t="n"/>
      <c r="I19" s="4" t="n"/>
      <c r="J19" s="4" t="n"/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>
        <f>IF(AND(D20&lt;&gt;"",E20&lt;&gt;""),E20-D20,"")</f>
        <v/>
      </c>
      <c r="G20" s="4" t="n"/>
      <c r="H20" s="4" t="n"/>
      <c r="I20" s="4" t="n"/>
      <c r="J20" s="4" t="n"/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>
        <f>IF(AND(D21&lt;&gt;"",E21&lt;&gt;""),E21-D21,"")</f>
        <v/>
      </c>
      <c r="G21" s="4" t="n"/>
      <c r="H21" s="4" t="n"/>
      <c r="I21" s="4" t="n"/>
      <c r="J21" s="4" t="n"/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>
        <f>IF(AND(D22&lt;&gt;"",E22&lt;&gt;""),E22-D22,"")</f>
        <v/>
      </c>
      <c r="G22" s="4" t="n"/>
      <c r="H22" s="4" t="n"/>
      <c r="I22" s="4" t="n"/>
      <c r="J22" s="4" t="n"/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>
        <f>IF(AND(D23&lt;&gt;"",E23&lt;&gt;""),E23-D23,"")</f>
        <v/>
      </c>
      <c r="G23" s="4" t="n"/>
      <c r="H23" s="4" t="n"/>
      <c r="I23" s="4" t="n"/>
      <c r="J23" s="4" t="n"/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>
        <f>IF(AND(D24&lt;&gt;"",E24&lt;&gt;""),E24-D24,"")</f>
        <v/>
      </c>
      <c r="G24" s="4" t="n"/>
      <c r="H24" s="4" t="n"/>
      <c r="I24" s="4" t="n"/>
      <c r="J24" s="4" t="n"/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>
        <f>IF(AND(D25&lt;&gt;"",E25&lt;&gt;""),E25-D25,"")</f>
        <v/>
      </c>
      <c r="G25" s="4" t="n"/>
      <c r="H25" s="4" t="n"/>
      <c r="I25" s="4" t="n"/>
      <c r="J25" s="4" t="n"/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>
        <f>IF(AND(D26&lt;&gt;"",E26&lt;&gt;""),E26-D26,"")</f>
        <v/>
      </c>
      <c r="G26" s="4" t="n"/>
      <c r="H26" s="4" t="n"/>
      <c r="I26" s="4" t="n"/>
      <c r="J26" s="4" t="n"/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>
        <f>IF(AND(D27&lt;&gt;"",E27&lt;&gt;""),E27-D27,"")</f>
        <v/>
      </c>
      <c r="G27" s="4" t="n"/>
      <c r="H27" s="4" t="n"/>
      <c r="I27" s="4" t="n"/>
      <c r="J27" s="4" t="n"/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>
        <f>IF(AND(D28&lt;&gt;"",E28&lt;&gt;""),E28-D28,"")</f>
        <v/>
      </c>
      <c r="G28" s="4" t="n"/>
      <c r="H28" s="4" t="n"/>
      <c r="I28" s="4" t="n"/>
      <c r="J28" s="4" t="n"/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>
        <f>IF(AND(D29&lt;&gt;"",E29&lt;&gt;""),E29-D29,"")</f>
        <v/>
      </c>
      <c r="G29" s="4" t="n"/>
      <c r="H29" s="4" t="n"/>
      <c r="I29" s="4" t="n"/>
      <c r="J29" s="4" t="n"/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>
        <f>IF(AND(D30&lt;&gt;"",E30&lt;&gt;""),E30-D30,"")</f>
        <v/>
      </c>
      <c r="G30" s="4" t="n"/>
      <c r="H30" s="4" t="n"/>
      <c r="I30" s="4" t="n"/>
      <c r="J30" s="4" t="n"/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>
        <f>IF(AND(D31&lt;&gt;"",E31&lt;&gt;""),E31-D31,"")</f>
        <v/>
      </c>
      <c r="G31" s="4" t="n"/>
      <c r="H31" s="4" t="n"/>
      <c r="I31" s="4" t="n"/>
      <c r="J31" s="4" t="n"/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>
        <f>IF(AND(D32&lt;&gt;"",E32&lt;&gt;""),E32-D32,"")</f>
        <v/>
      </c>
      <c r="G32" s="4" t="n"/>
      <c r="H32" s="4" t="n"/>
      <c r="I32" s="4" t="n"/>
      <c r="J32" s="4" t="n"/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>
        <f>IF(AND(D33&lt;&gt;"",E33&lt;&gt;""),E33-D33,"")</f>
        <v/>
      </c>
      <c r="G33" s="4" t="n"/>
      <c r="H33" s="4" t="n"/>
      <c r="I33" s="4" t="n"/>
      <c r="J33" s="4" t="n"/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>
        <f>IF(AND(D34&lt;&gt;"",E34&lt;&gt;""),E34-D34,"")</f>
        <v/>
      </c>
      <c r="G34" s="4" t="n"/>
      <c r="H34" s="4" t="n"/>
      <c r="I34" s="4" t="n"/>
      <c r="J34" s="4" t="n"/>
      <c r="K34" s="4" t="n"/>
      <c r="L34" s="4" t="n"/>
      <c r="M34" s="4" t="n"/>
    </row>
    <row r="35">
      <c r="A35" s="4" t="n"/>
      <c r="B35" s="4" t="n"/>
      <c r="C35" s="4" t="n"/>
      <c r="D35" s="4" t="n"/>
      <c r="E35" s="4" t="n"/>
      <c r="F35" s="4">
        <f>IF(AND(D35&lt;&gt;"",E35&lt;&gt;""),E35-D35,"")</f>
        <v/>
      </c>
      <c r="G35" s="4" t="n"/>
      <c r="H35" s="4" t="n"/>
      <c r="I35" s="4" t="n"/>
      <c r="J35" s="4" t="n"/>
      <c r="K35" s="4" t="n"/>
      <c r="L35" s="4" t="n"/>
      <c r="M35" s="4" t="n"/>
    </row>
    <row r="36">
      <c r="A36" s="4" t="n"/>
      <c r="B36" s="4" t="n"/>
      <c r="C36" s="4" t="n"/>
      <c r="D36" s="4" t="n"/>
      <c r="E36" s="4" t="n"/>
      <c r="F36" s="4">
        <f>IF(AND(D36&lt;&gt;"",E36&lt;&gt;""),E36-D36,"")</f>
        <v/>
      </c>
      <c r="G36" s="4" t="n"/>
      <c r="H36" s="4" t="n"/>
      <c r="I36" s="4" t="n"/>
      <c r="J36" s="4" t="n"/>
      <c r="K36" s="4" t="n"/>
      <c r="L36" s="4" t="n"/>
      <c r="M36" s="4" t="n"/>
    </row>
    <row r="37">
      <c r="A37" s="4" t="n"/>
      <c r="B37" s="4" t="n"/>
      <c r="C37" s="4" t="n"/>
      <c r="D37" s="4" t="n"/>
      <c r="E37" s="4" t="n"/>
      <c r="F37" s="4">
        <f>IF(AND(D37&lt;&gt;"",E37&lt;&gt;""),E37-D37,"")</f>
        <v/>
      </c>
      <c r="G37" s="4" t="n"/>
      <c r="H37" s="4" t="n"/>
      <c r="I37" s="4" t="n"/>
      <c r="J37" s="4" t="n"/>
      <c r="K37" s="4" t="n"/>
      <c r="L37" s="4" t="n"/>
      <c r="M37" s="4" t="n"/>
    </row>
    <row r="38">
      <c r="A38" s="4" t="n"/>
      <c r="B38" s="4" t="n"/>
      <c r="C38" s="4" t="n"/>
      <c r="D38" s="4" t="n"/>
      <c r="E38" s="4" t="n"/>
      <c r="F38" s="4">
        <f>IF(AND(D38&lt;&gt;"",E38&lt;&gt;""),E38-D38,"")</f>
        <v/>
      </c>
      <c r="G38" s="4" t="n"/>
      <c r="H38" s="4" t="n"/>
      <c r="I38" s="4" t="n"/>
      <c r="J38" s="4" t="n"/>
      <c r="K38" s="4" t="n"/>
      <c r="L38" s="4" t="n"/>
      <c r="M38" s="4" t="n"/>
    </row>
    <row r="39">
      <c r="A39" s="4" t="n"/>
      <c r="B39" s="4" t="n"/>
      <c r="C39" s="4" t="n"/>
      <c r="D39" s="4" t="n"/>
      <c r="E39" s="4" t="n"/>
      <c r="F39" s="4">
        <f>IF(AND(D39&lt;&gt;"",E39&lt;&gt;""),E39-D39,"")</f>
        <v/>
      </c>
      <c r="G39" s="4" t="n"/>
      <c r="H39" s="4" t="n"/>
      <c r="I39" s="4" t="n"/>
      <c r="J39" s="4" t="n"/>
      <c r="K39" s="4" t="n"/>
      <c r="L39" s="4" t="n"/>
      <c r="M39" s="4" t="n"/>
    </row>
    <row r="40">
      <c r="A40" s="4" t="n"/>
      <c r="B40" s="4" t="n"/>
      <c r="C40" s="4" t="n"/>
      <c r="D40" s="4" t="n"/>
      <c r="E40" s="4" t="n"/>
      <c r="F40" s="4">
        <f>IF(AND(D40&lt;&gt;"",E40&lt;&gt;""),E40-D40,"")</f>
        <v/>
      </c>
      <c r="G40" s="4" t="n"/>
      <c r="H40" s="4" t="n"/>
      <c r="I40" s="4" t="n"/>
      <c r="J40" s="4" t="n"/>
      <c r="K40" s="4" t="n"/>
      <c r="L40" s="4" t="n"/>
      <c r="M40" s="4" t="n"/>
    </row>
    <row r="41">
      <c r="A41" s="4" t="n"/>
      <c r="B41" s="4" t="n"/>
      <c r="C41" s="4" t="n"/>
      <c r="D41" s="4" t="n"/>
      <c r="E41" s="4" t="n"/>
      <c r="F41" s="4">
        <f>IF(AND(D41&lt;&gt;"",E41&lt;&gt;""),E41-D41,"")</f>
        <v/>
      </c>
      <c r="G41" s="4" t="n"/>
      <c r="H41" s="4" t="n"/>
      <c r="I41" s="4" t="n"/>
      <c r="J41" s="4" t="n"/>
      <c r="K41" s="4" t="n"/>
      <c r="L41" s="4" t="n"/>
      <c r="M41" s="4" t="n"/>
    </row>
    <row r="42">
      <c r="A42" s="4" t="n"/>
      <c r="B42" s="4" t="n"/>
      <c r="C42" s="4" t="n"/>
      <c r="D42" s="4" t="n"/>
      <c r="E42" s="4" t="n"/>
      <c r="F42" s="4">
        <f>IF(AND(D42&lt;&gt;"",E42&lt;&gt;""),E42-D42,"")</f>
        <v/>
      </c>
      <c r="G42" s="4" t="n"/>
      <c r="H42" s="4" t="n"/>
      <c r="I42" s="4" t="n"/>
      <c r="J42" s="4" t="n"/>
      <c r="K42" s="4" t="n"/>
      <c r="L42" s="4" t="n"/>
      <c r="M42" s="4" t="n"/>
    </row>
    <row r="43">
      <c r="A43" s="4" t="n"/>
      <c r="B43" s="4" t="n"/>
      <c r="C43" s="4" t="n"/>
      <c r="D43" s="4" t="n"/>
      <c r="E43" s="4" t="n"/>
      <c r="F43" s="4">
        <f>IF(AND(D43&lt;&gt;"",E43&lt;&gt;""),E43-D43,"")</f>
        <v/>
      </c>
      <c r="G43" s="4" t="n"/>
      <c r="H43" s="4" t="n"/>
      <c r="I43" s="4" t="n"/>
      <c r="J43" s="4" t="n"/>
      <c r="K43" s="4" t="n"/>
      <c r="L43" s="4" t="n"/>
      <c r="M43" s="4" t="n"/>
    </row>
    <row r="44">
      <c r="A44" s="4" t="n"/>
      <c r="B44" s="4" t="n"/>
      <c r="C44" s="4" t="n"/>
      <c r="D44" s="4" t="n"/>
      <c r="E44" s="4" t="n"/>
      <c r="F44" s="4">
        <f>IF(AND(D44&lt;&gt;"",E44&lt;&gt;""),E44-D44,"")</f>
        <v/>
      </c>
      <c r="G44" s="4" t="n"/>
      <c r="H44" s="4" t="n"/>
      <c r="I44" s="4" t="n"/>
      <c r="J44" s="4" t="n"/>
      <c r="K44" s="4" t="n"/>
      <c r="L44" s="4" t="n"/>
      <c r="M44" s="4" t="n"/>
    </row>
    <row r="45">
      <c r="A45" s="5" t="inlineStr">
        <is>
          <t>Total</t>
        </is>
      </c>
      <c r="M45" s="6">
        <f>SUM(M5:M44)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6" customWidth="1" min="4" max="4"/>
  </cols>
  <sheetData>
    <row r="1">
      <c r="A1" s="1" t="inlineStr">
        <is>
          <t>Time Tracking Discrepancy Log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Code</t>
        </is>
      </c>
      <c r="B4" s="3" t="inlineStr">
        <is>
          <t>Cause</t>
        </is>
      </c>
      <c r="C4" s="3" t="inlineStr">
        <is>
          <t>Typical fix</t>
        </is>
      </c>
      <c r="D4" s="3" t="inlineStr">
        <is>
          <t>Prevent by</t>
        </is>
      </c>
    </row>
    <row r="5">
      <c r="A5" s="4" t="inlineStr">
        <is>
          <t>MP</t>
        </is>
      </c>
      <c r="B5" s="4" t="inlineStr">
        <is>
          <t>Missed punch</t>
        </is>
      </c>
      <c r="C5" s="4" t="inlineStr">
        <is>
          <t>Confirm with employee and manager</t>
        </is>
      </c>
      <c r="D5" s="4" t="inlineStr">
        <is>
          <t>Reminders; kiosk placement; mobile punch</t>
        </is>
      </c>
    </row>
    <row r="6">
      <c r="A6" s="4" t="inlineStr">
        <is>
          <t>WP</t>
        </is>
      </c>
      <c r="B6" s="4" t="inlineStr">
        <is>
          <t>Wrong project or cost code</t>
        </is>
      </c>
      <c r="C6" s="4" t="inlineStr">
        <is>
          <t>Reallocate</t>
        </is>
      </c>
      <c r="D6" s="4" t="inlineStr">
        <is>
          <t>Default codes; fewer choices</t>
        </is>
      </c>
    </row>
    <row r="7">
      <c r="A7" s="4" t="inlineStr">
        <is>
          <t>BR</t>
        </is>
      </c>
      <c r="B7" s="4" t="inlineStr">
        <is>
          <t>Break deducted but not taken</t>
        </is>
      </c>
      <c r="C7" s="4" t="inlineStr">
        <is>
          <t>Correct deduction</t>
        </is>
      </c>
      <c r="D7" s="4" t="inlineStr">
        <is>
          <t>Attestation at clock-out</t>
        </is>
      </c>
    </row>
    <row r="8">
      <c r="A8" s="4" t="inlineStr">
        <is>
          <t>SC</t>
        </is>
      </c>
      <c r="B8" s="4" t="inlineStr">
        <is>
          <t>Schedule and clock differ</t>
        </is>
      </c>
      <c r="C8" s="4" t="inlineStr">
        <is>
          <t>Manager review</t>
        </is>
      </c>
      <c r="D8" s="4" t="inlineStr">
        <is>
          <t>Schedule lock; early punch limits</t>
        </is>
      </c>
    </row>
    <row r="9">
      <c r="A9" s="4" t="inlineStr">
        <is>
          <t>DU</t>
        </is>
      </c>
      <c r="B9" s="4" t="inlineStr">
        <is>
          <t>Duplicate entries</t>
        </is>
      </c>
      <c r="C9" s="4" t="inlineStr">
        <is>
          <t>Remove duplicate</t>
        </is>
      </c>
      <c r="D9" s="4" t="inlineStr">
        <is>
          <t>Device sync checks</t>
        </is>
      </c>
    </row>
    <row r="10">
      <c r="A10" s="4" t="inlineStr">
        <is>
          <t>RD</t>
        </is>
      </c>
      <c r="B10" s="4" t="inlineStr">
        <is>
          <t>Rounding error</t>
        </is>
      </c>
      <c r="C10" s="4" t="inlineStr">
        <is>
          <t>Apply policy increment</t>
        </is>
      </c>
      <c r="D10" s="4" t="inlineStr">
        <is>
          <t>Record to the minute</t>
        </is>
      </c>
    </row>
    <row r="11">
      <c r="A11" s="4" t="inlineStr">
        <is>
          <t>SY</t>
        </is>
      </c>
      <c r="B11" s="4" t="inlineStr">
        <is>
          <t>System failure</t>
        </is>
      </c>
      <c r="C11" s="4" t="inlineStr">
        <is>
          <t>Restore from device log</t>
        </is>
      </c>
      <c r="D11" s="4" t="inlineStr">
        <is>
          <t>Monitoring; vendor SLA</t>
        </is>
      </c>
    </row>
    <row r="12">
      <c r="A12" s="4" t="inlineStr">
        <is>
          <t>OC</t>
        </is>
      </c>
      <c r="B12" s="4" t="inlineStr">
        <is>
          <t>Off-the-clock work</t>
        </is>
      </c>
      <c r="C12" s="4" t="inlineStr">
        <is>
          <t>Pay the time</t>
        </is>
      </c>
      <c r="D12" s="4" t="inlineStr">
        <is>
          <t>Training; disable after-hours access</t>
        </is>
      </c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26" customWidth="1" min="4" max="4"/>
  </cols>
  <sheetData>
    <row r="1">
      <c r="A1" s="1" t="inlineStr">
        <is>
          <t>Time Tracking Discrepancy Log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Cause code</t>
        </is>
      </c>
      <c r="B4" s="3" t="inlineStr">
        <is>
          <t>Count</t>
        </is>
      </c>
      <c r="C4" s="3" t="inlineStr">
        <is>
          <t>Total difference (hours)</t>
        </is>
      </c>
      <c r="D4" s="3" t="inlineStr">
        <is>
          <t>Total pay impact ($)</t>
        </is>
      </c>
    </row>
    <row r="5">
      <c r="A5" s="4" t="inlineStr">
        <is>
          <t>MP</t>
        </is>
      </c>
      <c r="B5" s="4">
        <f>COUNTIF('Discrepancy log'!G:G,A5)</f>
        <v/>
      </c>
      <c r="C5" s="4">
        <f>SUMIF('Discrepancy log'!G:G,A5,'Discrepancy log'!F:F)</f>
        <v/>
      </c>
      <c r="D5" s="4">
        <f>SUMIF('Discrepancy log'!G:G,A5,'Discrepancy log'!M:M)</f>
        <v/>
      </c>
    </row>
    <row r="6">
      <c r="A6" s="4" t="inlineStr">
        <is>
          <t>WP</t>
        </is>
      </c>
      <c r="B6" s="4">
        <f>COUNTIF('Discrepancy log'!G:G,A6)</f>
        <v/>
      </c>
      <c r="C6" s="4">
        <f>SUMIF('Discrepancy log'!G:G,A6,'Discrepancy log'!F:F)</f>
        <v/>
      </c>
      <c r="D6" s="4">
        <f>SUMIF('Discrepancy log'!G:G,A6,'Discrepancy log'!M:M)</f>
        <v/>
      </c>
    </row>
    <row r="7">
      <c r="A7" s="4" t="inlineStr">
        <is>
          <t>BR</t>
        </is>
      </c>
      <c r="B7" s="4">
        <f>COUNTIF('Discrepancy log'!G:G,A7)</f>
        <v/>
      </c>
      <c r="C7" s="4">
        <f>SUMIF('Discrepancy log'!G:G,A7,'Discrepancy log'!F:F)</f>
        <v/>
      </c>
      <c r="D7" s="4">
        <f>SUMIF('Discrepancy log'!G:G,A7,'Discrepancy log'!M:M)</f>
        <v/>
      </c>
    </row>
    <row r="8">
      <c r="A8" s="4" t="inlineStr">
        <is>
          <t>SC</t>
        </is>
      </c>
      <c r="B8" s="4">
        <f>COUNTIF('Discrepancy log'!G:G,A8)</f>
        <v/>
      </c>
      <c r="C8" s="4">
        <f>SUMIF('Discrepancy log'!G:G,A8,'Discrepancy log'!F:F)</f>
        <v/>
      </c>
      <c r="D8" s="4">
        <f>SUMIF('Discrepancy log'!G:G,A8,'Discrepancy log'!M:M)</f>
        <v/>
      </c>
    </row>
    <row r="9">
      <c r="A9" s="4" t="inlineStr">
        <is>
          <t>DU</t>
        </is>
      </c>
      <c r="B9" s="4">
        <f>COUNTIF('Discrepancy log'!G:G,A9)</f>
        <v/>
      </c>
      <c r="C9" s="4">
        <f>SUMIF('Discrepancy log'!G:G,A9,'Discrepancy log'!F:F)</f>
        <v/>
      </c>
      <c r="D9" s="4">
        <f>SUMIF('Discrepancy log'!G:G,A9,'Discrepancy log'!M:M)</f>
        <v/>
      </c>
    </row>
    <row r="10">
      <c r="A10" s="4" t="inlineStr">
        <is>
          <t>RD</t>
        </is>
      </c>
      <c r="B10" s="4">
        <f>COUNTIF('Discrepancy log'!G:G,A10)</f>
        <v/>
      </c>
      <c r="C10" s="4">
        <f>SUMIF('Discrepancy log'!G:G,A10,'Discrepancy log'!F:F)</f>
        <v/>
      </c>
      <c r="D10" s="4">
        <f>SUMIF('Discrepancy log'!G:G,A10,'Discrepancy log'!M:M)</f>
        <v/>
      </c>
    </row>
    <row r="11">
      <c r="A11" s="4" t="inlineStr">
        <is>
          <t>SY</t>
        </is>
      </c>
      <c r="B11" s="4">
        <f>COUNTIF('Discrepancy log'!G:G,A11)</f>
        <v/>
      </c>
      <c r="C11" s="4">
        <f>SUMIF('Discrepancy log'!G:G,A11,'Discrepancy log'!F:F)</f>
        <v/>
      </c>
      <c r="D11" s="4">
        <f>SUMIF('Discrepancy log'!G:G,A11,'Discrepancy log'!M:M)</f>
        <v/>
      </c>
    </row>
    <row r="12">
      <c r="A12" s="4" t="inlineStr">
        <is>
          <t>OC</t>
        </is>
      </c>
      <c r="B12" s="4">
        <f>COUNTIF('Discrepancy log'!G:G,A12)</f>
        <v/>
      </c>
      <c r="C12" s="4">
        <f>SUMIF('Discrepancy log'!G:G,A12,'Discrepancy log'!F:F)</f>
        <v/>
      </c>
      <c r="D12" s="4">
        <f>SUMIF('Discrepancy log'!G:G,A12,'Discrepancy log'!M:M)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20" customWidth="1" min="4" max="4"/>
    <col width="21" customWidth="1" min="5" max="5"/>
    <col width="14" customWidth="1" min="6" max="6"/>
    <col width="18" customWidth="1" min="7" max="7"/>
    <col width="17" customWidth="1" min="8" max="8"/>
    <col width="29" customWidth="1" min="9" max="9"/>
  </cols>
  <sheetData>
    <row r="1">
      <c r="A1" s="1" t="inlineStr">
        <is>
          <t>Time Tracking Discrepancy Log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Entry date</t>
        </is>
      </c>
      <c r="D4" s="3" t="inlineStr">
        <is>
          <t>Original value</t>
        </is>
      </c>
      <c r="E4" s="3" t="inlineStr">
        <is>
          <t>Corrected value</t>
        </is>
      </c>
      <c r="F4" s="3" t="inlineStr">
        <is>
          <t>Reason</t>
        </is>
      </c>
      <c r="G4" s="3" t="inlineStr">
        <is>
          <t>Requested by</t>
        </is>
      </c>
      <c r="H4" s="3" t="inlineStr">
        <is>
          <t>Approved by</t>
        </is>
      </c>
      <c r="I4" s="3" t="inlineStr">
        <is>
          <t>Employee notified (Y/N)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2026-10-08T13:30:00Z</dcterms:created>
  <dcterms:modified xmlns:dcterms="http://purl.org/dc/terms/" xmlns:xsi="http://www.w3.org/2001/XMLSchema-instance" xsi:type="dcterms:W3CDTF">2026-10-08T13:30:00Z</dcterms:modified>
</cp:coreProperties>
</file>